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检查结果" sheetId="1" r:id="rId1"/>
    <sheet name="Sheet1" sheetId="2" r:id="rId2"/>
  </sheets>
  <definedNames>
    <definedName name="_xlnm._FilterDatabase" localSheetId="0" hidden="1">检查结果!$A$1:$A$50</definedName>
  </definedNames>
  <calcPr calcId="144525"/>
</workbook>
</file>

<file path=xl/sharedStrings.xml><?xml version="1.0" encoding="utf-8"?>
<sst xmlns="http://schemas.openxmlformats.org/spreadsheetml/2006/main" count="170" uniqueCount="99">
  <si>
    <t>2023年天津市认证从业机构“双随机、一公开”检查结果汇总</t>
  </si>
  <si>
    <t/>
  </si>
  <si>
    <t>发证机构名称</t>
  </si>
  <si>
    <t>获证组织名称</t>
  </si>
  <si>
    <t>检查发现问题数量</t>
  </si>
  <si>
    <t>检查发现问题</t>
  </si>
  <si>
    <t>对认证机构处理意见</t>
  </si>
  <si>
    <t>长城（天津）质量保证中心有限公司</t>
  </si>
  <si>
    <t>天津***电子科技有限公司</t>
  </si>
  <si>
    <t>1.未按计划开展培训；2.培训记录不全。</t>
  </si>
  <si>
    <t>轻微问题</t>
  </si>
  <si>
    <t>天津***加工厂</t>
  </si>
  <si>
    <t>企业员工培训记录中无签到表</t>
  </si>
  <si>
    <t>***（天津）有限公司</t>
  </si>
  <si>
    <t>1.管理评审签到表不全；2.内审不符合项整改记录不全</t>
  </si>
  <si>
    <t>***管理有限公司</t>
  </si>
  <si>
    <t>内审文件个别信息不齐全</t>
  </si>
  <si>
    <t>天津***股份有限公司</t>
  </si>
  <si>
    <t>1.文件化信息描述与组织实际不完全相符</t>
  </si>
  <si>
    <t>***发展有限公司</t>
  </si>
  <si>
    <t>1.程序文件有错漏，未及时更新</t>
  </si>
  <si>
    <t>天津***发展有限公司</t>
  </si>
  <si>
    <t>1.企业有相关过程控制文件，但不完全</t>
  </si>
  <si>
    <t>天津***有限公司</t>
  </si>
  <si>
    <t>1.获证组织管理评审签到表参会人员名字均为打印，不是手签。</t>
  </si>
  <si>
    <t>天津***技术服务有限公司</t>
  </si>
  <si>
    <t xml:space="preserve">认证行政监管系统中未查询到该认证机构上报的获证组织第一阶段认证计划信息。  </t>
  </si>
  <si>
    <t>天津***工程有限公司</t>
  </si>
  <si>
    <t>1.长城（天津）质量保证中心有限公司于2023年3月16日向获证组织出具的《管理体系审核报告》（CGW-112-B16）中，2.6.1-h记录有“有管理评审会议签到表”，现场查有《管理评审会议签到表》打印件，未见人员签到。
2.《管理体系审核报告》（CGW-112-B16）中，2.6.1-h记录有“公司管理评审于2023年2月28日实施……管理评审会议内容形成了《管理评审报告》”，查有《管理评审报告》，评审时间为2023年2月28日，抽取报告中第9条改进或建议内容的改正验证记录，有《管理评审改进措施及验证表》，表中验证日期为2023.2.20。</t>
  </si>
  <si>
    <t>混凝土搅拌站质量管理体系审核报告中出现了食品安全项目选项。</t>
  </si>
  <si>
    <t>警告/告诫</t>
  </si>
  <si>
    <t>挪亚检测认证集团有限公司</t>
  </si>
  <si>
    <t>***有限公司</t>
  </si>
  <si>
    <t>认证机构在审核中未发现2021年与2022年内审、管评、顾客满意度调查等内容高度雷同。</t>
  </si>
  <si>
    <t>天津***科技有限公司</t>
  </si>
  <si>
    <t>未按照规定程序对申请组织实际工作记录是否真实进行重点审核，组织于2022年7月5日进行内审，但内审首末次会议签到表为打印，未见人员手签件。</t>
  </si>
  <si>
    <t>审核计划中审核范围前后不一致（认证机构所发证书的认证范围与企业实际生产经营范围一致）。</t>
  </si>
  <si>
    <t>河北质量认证有限公司</t>
  </si>
  <si>
    <t>一体化管理体系中管理手册颁布令未盖章，现场已整改</t>
  </si>
  <si>
    <t>天津***设备有限公司</t>
  </si>
  <si>
    <t>2023年3月15日，内审签到表未手写签字，已整改</t>
  </si>
  <si>
    <t>双方签订的管理体系认证合同中第二条中存在涂改情况（涂改后内容与质量管理体系认证证书认证范围一致）</t>
  </si>
  <si>
    <t>中球联合国际认证（北京）有限公司</t>
  </si>
  <si>
    <t>天津***材料有限公司</t>
  </si>
  <si>
    <t>1.设备维护台账提供不全；2.2022年内审无首末次会议签到表</t>
  </si>
  <si>
    <t>***材料科技有限公司</t>
  </si>
  <si>
    <t>认证机构在审核中未发现管理评审会议签到表为机打，非手写。</t>
  </si>
  <si>
    <t>认证机构在审核中未发现下列问题：1.质量手册不受控；2.内审签到表未手签。</t>
  </si>
  <si>
    <t>认证机构在审核中未发现质量手册中公司的经营理念与实际经营行为不贴切。</t>
  </si>
  <si>
    <t>认证机构在审核中未发现下列问题：1.2022年与2021年管理评审内容高度雷同；2.管理评审签到表为机打，非手写。</t>
  </si>
  <si>
    <t>天津***机电有限公司</t>
  </si>
  <si>
    <t>经询问公司负责人，办公室主任，对公司质量手册等体系文件不熟悉。</t>
  </si>
  <si>
    <t>天津***制造有限公司</t>
  </si>
  <si>
    <t>审核计划、首末次会议签到表由审核组长微信提供</t>
  </si>
  <si>
    <t>***有限责任公司</t>
  </si>
  <si>
    <t>管理者代表不熟悉公司管理方针</t>
  </si>
  <si>
    <t>梅津（上海）检测认证有限公司</t>
  </si>
  <si>
    <t>认证机构在审核中未发现管理评审签到表为机打，非手签。</t>
  </si>
  <si>
    <t>北京中汇恒泰认证有限公司</t>
  </si>
  <si>
    <t>1.查2023年4月14-15日的“管理体系认证审核报告”，对管理体系运行过程所需资源配置情况进行评价时，关注到了人力资源中的销售服务人员，但体系认证的覆盖业务范围跟销售无关；
2.查看认证有关票据时发现，2022年监督审核的费用（4500元）是由代理机构杭州祥识企业管理有限公司收取的；经询问企业负责人，北京中汇恒泰认证有限公司对该企业的审核费均是由杭州祥识企业管理有限公司收取。</t>
  </si>
  <si>
    <t>广东中认联合认证有限公司</t>
  </si>
  <si>
    <t>1.企业提供的内审签到表未签字。</t>
  </si>
  <si>
    <t xml:space="preserve">1.企业经营地点未备案，审核地点门牌号书写错误。2.审核采取远程审核（2022年4月），从微信中看有未召开未次会议嫌疑，签到表中有签字。
</t>
  </si>
  <si>
    <t>杭州标服认证有限公司</t>
  </si>
  <si>
    <t>1.经询问公司管理者代表和最高管理者，均不熟悉公司体系文件和管理方针。
2.审核老师在18日和19日二阶段审核截止时间为下午4:30.（正常审核计划结束时间为下午5点）
3.审核老师2023年2月17日到一阶段现场审核，发现企业校准仪器未经校准，老师联系校准机构，当日把企业全部拉走，18日全部返回到企业，3份设备校准日期为2023年2月17日，企业纠正措施及培训日期为2023年2月20日。
4.获证组织档案管理不规范。</t>
  </si>
  <si>
    <t>***设备有限公司</t>
  </si>
  <si>
    <t>1.经询问公司销售经理和办公室负责人，均不熟悉公司体系文件和管理方针。
2.获证组织档案缺少第一阶段首末次会议签到表纸质版（电脑里存有扫描件）</t>
  </si>
  <si>
    <t>北京国优信诚认证服务有限公司</t>
  </si>
  <si>
    <t>1.经询问公司管理者代表，对公司质量手册等体系文件不太熟悉。
2.审核老师差旅费用只有花费金额，没有相关票据。</t>
  </si>
  <si>
    <t>1.签到签离照片相似，经调查系上传照片有误，审核员确是按照计划进行审核。
2.给企业的认证合同未填写覆盖人数与审核时间。</t>
  </si>
  <si>
    <t>中盛认证有限公司</t>
  </si>
  <si>
    <t>***科技有限公司</t>
  </si>
  <si>
    <t>经询问公司管理者，对公司质量手册等体系文件不太熟悉</t>
  </si>
  <si>
    <t>中北芳认证服务(北京)有限公司</t>
  </si>
  <si>
    <t>天津***工贸有限公司</t>
  </si>
  <si>
    <t>认证机构在审核中未发现下列问题：1.《外来文件清单》中《认证认可条例》实施日期不是最新；2.管理手册和程序文件未处于受控状态（无受控章）。</t>
  </si>
  <si>
    <t>1.经询问公司管理者，对公司质量手册等体系文件不太熟悉。</t>
  </si>
  <si>
    <t>管代对体系文件不熟悉。</t>
  </si>
  <si>
    <t>朗实认证(北京)有限公司</t>
  </si>
  <si>
    <t>天津***制品有限公司</t>
  </si>
  <si>
    <t>认证机构在审核中未发现质量手册中生产经营范围存在笔误。</t>
  </si>
  <si>
    <t>***电器有限公司</t>
  </si>
  <si>
    <t>认证机构在审核中未发现质量手册中职业健康体系依据为老版本</t>
  </si>
  <si>
    <t>未能确保认证过程完整、客观、真实，存在遗漏程序要求的轻微违法行为</t>
  </si>
  <si>
    <t>限期整改</t>
  </si>
  <si>
    <t>山东赛格认证技术有限公司</t>
  </si>
  <si>
    <t>天津***贸易有限公司</t>
  </si>
  <si>
    <t>该认证证书上列明注册地址为天津市北辰区果园新村街旭日里10-5-408-410，经营地址为天津市南开区宾水西道时代奥城C6北楼602，但在认证行政监管系统中上传信息显示认证覆盖的场所名称及地址仅为天津市北辰区果园新村街旭日里10-5-408-410。</t>
  </si>
  <si>
    <t>1.2023年5月20日认证机构对获证组织的质量管理体系认证证书暂停，认证机构未出具暂停通知书。
2.获证组织的质量管理手册中的测试流程与实际不符。3.2022年认证机构的审核员在初次审核的二阶段审核过程中未打卡，未上传首末次会议照片。
4.获证组织的质量管理手册中的不合格品处置流程与实际不符。
5.2022年认证机构出具的初审二阶段审核报告中监视和测量资源设备与获证组织的设备台账不符合。
6.认证机构的审核员涉嫌存在乱报发票问题。
7.山东智达知识产权运营有限公司属于咨询公司，开具的咨询费为现代服务认证费。</t>
  </si>
  <si>
    <t>已移送认证机构和认证咨询机构所在地市场监管部门</t>
  </si>
  <si>
    <t>神州(天津)认证服务有限公司</t>
  </si>
  <si>
    <t>认证机构在审核中未发现下列问题：1.质量手册存在笔误；2.管理评审签到表为机打，非手写签字。</t>
  </si>
  <si>
    <t>国誉认证（广东）有限公司</t>
  </si>
  <si>
    <t>天津市***有限责任公司</t>
  </si>
  <si>
    <t>1.现场发现获证组织有害生物防治服务管理手册中信息有错漏（已修正）
2.现场未见审核过程材料（已提交）</t>
  </si>
  <si>
    <t>劳盛质量认证（上海）有限公司</t>
  </si>
  <si>
    <t>1.2022年内审材料中，审核计划中审核日期为2022年12月08日，日程安排时间为1月8日，批准时间2022年21月01日。经核实，日期不一致属于企业打印书写错误，已现场督促企业整改。
2.2022年内审材料中，首末次签到表中人员签名笔体相似。
3.2023年认证报告中不符合项与2022年认证报告中不符合项高度雷同。
4.企业通过监督审核后，对认证机构提出的审核不符合项，不能提供有效整改报告。</t>
  </si>
  <si>
    <t>当事人现场未提供关于认证的材料，当事人称自2021年起未受到认证监督检查，但该认证证书截止到2023-06-29日依然为有效，目前立案调查中。</t>
  </si>
  <si>
    <t>经济处罚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</si>
</sst>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indexed="8"/>
      <name val="宋体"/>
      <charset val="134"/>
      <scheme val="minor"/>
    </font>
    <font>
      <sz val="11"/>
      <color rgb="FFFF0000"/>
      <name val="宋体"/>
      <charset val="134"/>
      <scheme val="minor"/>
    </font>
    <font>
      <sz val="18"/>
      <color indexed="8"/>
      <name val="宋体"/>
      <charset val="134"/>
      <scheme val="minor"/>
    </font>
    <font>
      <b/>
      <sz val="11"/>
      <color indexed="8"/>
      <name val="宋体"/>
      <charset val="134"/>
      <scheme val="minor"/>
    </font>
    <font>
      <sz val="11"/>
      <name val="宋体"/>
      <charset val="134"/>
      <scheme val="minor"/>
    </font>
    <font>
      <sz val="11"/>
      <color theme="1"/>
      <name val="宋体"/>
      <charset val="0"/>
      <scheme val="minor"/>
    </font>
    <font>
      <sz val="11"/>
      <color theme="1"/>
      <name val="宋体"/>
      <charset val="134"/>
      <scheme val="minor"/>
    </font>
    <font>
      <b/>
      <sz val="18"/>
      <color theme="3"/>
      <name val="宋体"/>
      <charset val="134"/>
      <scheme val="minor"/>
    </font>
    <font>
      <b/>
      <sz val="11"/>
      <color theme="3"/>
      <name val="宋体"/>
      <charset val="134"/>
      <scheme val="minor"/>
    </font>
    <font>
      <b/>
      <sz val="11"/>
      <color theme="1"/>
      <name val="宋体"/>
      <charset val="0"/>
      <scheme val="minor"/>
    </font>
    <font>
      <sz val="11"/>
      <color theme="0"/>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s>
  <borders count="9">
    <border>
      <left/>
      <right/>
      <top/>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2" fillId="10" borderId="3" applyNumberFormat="false" applyAlignment="false" applyProtection="false">
      <alignment vertical="center"/>
    </xf>
    <xf numFmtId="0" fontId="15" fillId="16" borderId="6" applyNumberFormat="false" applyAlignment="false" applyProtection="false">
      <alignment vertical="center"/>
    </xf>
    <xf numFmtId="0" fontId="20" fillId="24"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0" fontId="5" fillId="4"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8" fillId="0" borderId="1" applyNumberFormat="false" applyFill="false" applyAlignment="false" applyProtection="false">
      <alignment vertical="center"/>
    </xf>
    <xf numFmtId="0" fontId="9" fillId="0" borderId="2" applyNumberFormat="false" applyFill="false" applyAlignment="false" applyProtection="false">
      <alignment vertical="center"/>
    </xf>
    <xf numFmtId="0" fontId="5"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5" fillId="6"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0" fontId="6" fillId="20" borderId="7" applyNumberFormat="false" applyFont="false" applyAlignment="false" applyProtection="false">
      <alignment vertical="center"/>
    </xf>
    <xf numFmtId="0" fontId="10" fillId="17"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8" fillId="10" borderId="8" applyNumberFormat="false" applyAlignment="false" applyProtection="false">
      <alignment vertical="center"/>
    </xf>
    <xf numFmtId="0" fontId="10" fillId="23"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24" fillId="32" borderId="8" applyNumberFormat="false" applyAlignment="false" applyProtection="false">
      <alignment vertical="center"/>
    </xf>
    <xf numFmtId="0" fontId="5" fillId="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5" fillId="5" borderId="0" applyNumberFormat="false" applyBorder="false" applyAlignment="false" applyProtection="false">
      <alignment vertical="center"/>
    </xf>
  </cellStyleXfs>
  <cellXfs count="11">
    <xf numFmtId="0" fontId="0" fillId="0" borderId="0" xfId="0">
      <alignment vertical="center"/>
    </xf>
    <xf numFmtId="0" fontId="0" fillId="0" borderId="0" xfId="0" applyNumberFormat="true">
      <alignment vertical="center"/>
    </xf>
    <xf numFmtId="0" fontId="1" fillId="0" borderId="0" xfId="0" applyNumberFormat="true" applyFont="true">
      <alignment vertic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0" xfId="0" applyAlignment="true">
      <alignment horizontal="center" vertical="center" wrapText="true"/>
    </xf>
    <xf numFmtId="0" fontId="0" fillId="0" borderId="0" xfId="0" applyNumberFormat="true" applyAlignment="true">
      <alignment horizontal="center" vertical="center" wrapText="true"/>
    </xf>
    <xf numFmtId="0" fontId="0" fillId="0" borderId="0" xfId="0" applyAlignment="true">
      <alignment vertical="center" wrapText="true"/>
    </xf>
    <xf numFmtId="0" fontId="4" fillId="0" borderId="0" xfId="0" applyFont="true" applyAlignment="true">
      <alignment horizontal="center" vertical="center" wrapText="true"/>
    </xf>
    <xf numFmtId="0" fontId="4" fillId="0" borderId="0" xfId="0" applyNumberFormat="true" applyFont="true" applyAlignment="true">
      <alignment horizontal="center" vertical="center" wrapText="true"/>
    </xf>
    <xf numFmtId="0" fontId="4" fillId="0" borderId="0" xfId="0" applyFont="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abSelected="1" workbookViewId="0">
      <selection activeCell="D11" sqref="D11"/>
    </sheetView>
  </sheetViews>
  <sheetFormatPr defaultColWidth="9" defaultRowHeight="13.5" outlineLevelCol="4"/>
  <cols>
    <col min="1" max="1" width="15.75" customWidth="true"/>
    <col min="2" max="2" width="22.75" customWidth="true"/>
    <col min="3" max="3" width="10.5" customWidth="true"/>
    <col min="4" max="4" width="55.5" customWidth="true"/>
    <col min="5" max="5" width="11.5" customWidth="true"/>
  </cols>
  <sheetData>
    <row r="1" ht="39.95" customHeight="true" spans="1:5">
      <c r="A1" s="3" t="s">
        <v>0</v>
      </c>
      <c r="B1" s="3" t="s">
        <v>1</v>
      </c>
      <c r="C1" s="3" t="s">
        <v>1</v>
      </c>
      <c r="D1" s="3" t="s">
        <v>1</v>
      </c>
      <c r="E1" s="3" t="s">
        <v>1</v>
      </c>
    </row>
    <row r="2" ht="27" spans="1:5">
      <c r="A2" s="4" t="s">
        <v>2</v>
      </c>
      <c r="B2" s="4" t="s">
        <v>3</v>
      </c>
      <c r="C2" s="4" t="s">
        <v>4</v>
      </c>
      <c r="D2" s="4" t="s">
        <v>5</v>
      </c>
      <c r="E2" s="4" t="s">
        <v>6</v>
      </c>
    </row>
    <row r="3" spans="1:5">
      <c r="A3" s="5" t="s">
        <v>7</v>
      </c>
      <c r="B3" s="5" t="s">
        <v>8</v>
      </c>
      <c r="C3" s="6">
        <v>2</v>
      </c>
      <c r="D3" s="7" t="s">
        <v>9</v>
      </c>
      <c r="E3" s="7" t="s">
        <v>10</v>
      </c>
    </row>
    <row r="4" spans="1:5">
      <c r="A4" s="5"/>
      <c r="B4" s="5" t="s">
        <v>11</v>
      </c>
      <c r="C4" s="6">
        <v>1</v>
      </c>
      <c r="D4" s="7" t="s">
        <v>12</v>
      </c>
      <c r="E4" s="7" t="s">
        <v>10</v>
      </c>
    </row>
    <row r="5" spans="1:5">
      <c r="A5" s="5"/>
      <c r="B5" s="5" t="s">
        <v>13</v>
      </c>
      <c r="C5" s="6">
        <v>2</v>
      </c>
      <c r="D5" s="7" t="s">
        <v>14</v>
      </c>
      <c r="E5" s="7" t="s">
        <v>10</v>
      </c>
    </row>
    <row r="6" spans="1:5">
      <c r="A6" s="5"/>
      <c r="B6" s="5" t="s">
        <v>15</v>
      </c>
      <c r="C6" s="6">
        <v>1</v>
      </c>
      <c r="D6" s="7" t="s">
        <v>16</v>
      </c>
      <c r="E6" s="7" t="s">
        <v>10</v>
      </c>
    </row>
    <row r="7" spans="1:5">
      <c r="A7" s="5"/>
      <c r="B7" s="5" t="s">
        <v>17</v>
      </c>
      <c r="C7" s="6">
        <v>1</v>
      </c>
      <c r="D7" s="7" t="s">
        <v>18</v>
      </c>
      <c r="E7" s="7" t="s">
        <v>10</v>
      </c>
    </row>
    <row r="8" spans="1:5">
      <c r="A8" s="5"/>
      <c r="B8" s="5" t="s">
        <v>19</v>
      </c>
      <c r="C8" s="6">
        <v>1</v>
      </c>
      <c r="D8" s="7" t="s">
        <v>20</v>
      </c>
      <c r="E8" s="7" t="s">
        <v>10</v>
      </c>
    </row>
    <row r="9" spans="1:5">
      <c r="A9" s="5"/>
      <c r="B9" s="5" t="s">
        <v>21</v>
      </c>
      <c r="C9" s="6">
        <v>1</v>
      </c>
      <c r="D9" s="7" t="s">
        <v>22</v>
      </c>
      <c r="E9" s="7" t="s">
        <v>10</v>
      </c>
    </row>
    <row r="10" spans="1:5">
      <c r="A10" s="5"/>
      <c r="B10" s="5" t="s">
        <v>23</v>
      </c>
      <c r="C10" s="6">
        <v>1</v>
      </c>
      <c r="D10" s="7" t="s">
        <v>24</v>
      </c>
      <c r="E10" s="7" t="s">
        <v>10</v>
      </c>
    </row>
    <row r="11" ht="27" spans="1:5">
      <c r="A11" s="5"/>
      <c r="B11" s="5" t="s">
        <v>25</v>
      </c>
      <c r="C11" s="6">
        <v>1</v>
      </c>
      <c r="D11" s="7" t="s">
        <v>26</v>
      </c>
      <c r="E11" s="7" t="s">
        <v>10</v>
      </c>
    </row>
    <row r="12" ht="121.5" spans="1:5">
      <c r="A12" s="5"/>
      <c r="B12" s="5" t="s">
        <v>27</v>
      </c>
      <c r="C12" s="6">
        <v>2</v>
      </c>
      <c r="D12" s="7" t="s">
        <v>28</v>
      </c>
      <c r="E12" s="7" t="s">
        <v>10</v>
      </c>
    </row>
    <row r="13" spans="1:5">
      <c r="A13" s="5"/>
      <c r="B13" s="8" t="s">
        <v>17</v>
      </c>
      <c r="C13" s="9">
        <v>1</v>
      </c>
      <c r="D13" s="10" t="s">
        <v>29</v>
      </c>
      <c r="E13" s="10" t="s">
        <v>30</v>
      </c>
    </row>
    <row r="14" ht="27" spans="1:5">
      <c r="A14" s="5" t="s">
        <v>31</v>
      </c>
      <c r="B14" s="5" t="s">
        <v>32</v>
      </c>
      <c r="C14" s="6">
        <v>1</v>
      </c>
      <c r="D14" s="7" t="s">
        <v>33</v>
      </c>
      <c r="E14" s="7" t="s">
        <v>10</v>
      </c>
    </row>
    <row r="15" ht="40.5" spans="1:5">
      <c r="A15" s="5"/>
      <c r="B15" s="5" t="s">
        <v>34</v>
      </c>
      <c r="C15" s="6">
        <v>1</v>
      </c>
      <c r="D15" s="10" t="s">
        <v>35</v>
      </c>
      <c r="E15" s="10" t="s">
        <v>10</v>
      </c>
    </row>
    <row r="16" ht="27" spans="1:5">
      <c r="A16" s="5"/>
      <c r="B16" s="5" t="s">
        <v>34</v>
      </c>
      <c r="C16" s="6">
        <v>1</v>
      </c>
      <c r="D16" s="7" t="s">
        <v>36</v>
      </c>
      <c r="E16" s="7" t="s">
        <v>10</v>
      </c>
    </row>
    <row r="17" spans="1:5">
      <c r="A17" s="5" t="s">
        <v>37</v>
      </c>
      <c r="B17" s="5" t="s">
        <v>23</v>
      </c>
      <c r="C17" s="6">
        <v>1</v>
      </c>
      <c r="D17" s="7" t="s">
        <v>38</v>
      </c>
      <c r="E17" s="7" t="s">
        <v>10</v>
      </c>
    </row>
    <row r="18" spans="1:5">
      <c r="A18" s="5"/>
      <c r="B18" s="5" t="s">
        <v>39</v>
      </c>
      <c r="C18" s="6">
        <v>1</v>
      </c>
      <c r="D18" s="7" t="s">
        <v>40</v>
      </c>
      <c r="E18" s="7" t="s">
        <v>10</v>
      </c>
    </row>
    <row r="19" ht="27" spans="1:5">
      <c r="A19" s="5"/>
      <c r="B19" s="5" t="s">
        <v>23</v>
      </c>
      <c r="C19" s="6">
        <v>1</v>
      </c>
      <c r="D19" s="7" t="s">
        <v>41</v>
      </c>
      <c r="E19" s="7" t="s">
        <v>10</v>
      </c>
    </row>
    <row r="20" spans="1:5">
      <c r="A20" s="5" t="s">
        <v>42</v>
      </c>
      <c r="B20" s="5" t="s">
        <v>43</v>
      </c>
      <c r="C20" s="6">
        <v>2</v>
      </c>
      <c r="D20" s="7" t="s">
        <v>44</v>
      </c>
      <c r="E20" s="7" t="s">
        <v>10</v>
      </c>
    </row>
    <row r="21" spans="1:5">
      <c r="A21" s="5"/>
      <c r="B21" s="5" t="s">
        <v>45</v>
      </c>
      <c r="C21" s="6">
        <v>1</v>
      </c>
      <c r="D21" s="7" t="s">
        <v>46</v>
      </c>
      <c r="E21" s="7" t="s">
        <v>10</v>
      </c>
    </row>
    <row r="22" ht="27" spans="1:5">
      <c r="A22" s="5"/>
      <c r="B22" s="5" t="s">
        <v>23</v>
      </c>
      <c r="C22" s="6">
        <v>2</v>
      </c>
      <c r="D22" s="7" t="s">
        <v>47</v>
      </c>
      <c r="E22" s="7" t="s">
        <v>10</v>
      </c>
    </row>
    <row r="23" ht="27" spans="1:5">
      <c r="A23" s="5"/>
      <c r="B23" s="5" t="s">
        <v>23</v>
      </c>
      <c r="C23" s="6">
        <v>1</v>
      </c>
      <c r="D23" s="7" t="s">
        <v>48</v>
      </c>
      <c r="E23" s="7" t="s">
        <v>10</v>
      </c>
    </row>
    <row r="24" ht="27" spans="1:5">
      <c r="A24" s="5"/>
      <c r="B24" s="5" t="s">
        <v>23</v>
      </c>
      <c r="C24" s="6">
        <v>2</v>
      </c>
      <c r="D24" s="7" t="s">
        <v>49</v>
      </c>
      <c r="E24" s="7" t="s">
        <v>10</v>
      </c>
    </row>
    <row r="25" spans="1:5">
      <c r="A25" s="5"/>
      <c r="B25" s="5" t="s">
        <v>50</v>
      </c>
      <c r="C25" s="6">
        <v>1</v>
      </c>
      <c r="D25" s="7" t="s">
        <v>46</v>
      </c>
      <c r="E25" s="7" t="s">
        <v>10</v>
      </c>
    </row>
    <row r="26" ht="27" spans="1:5">
      <c r="A26" s="5"/>
      <c r="B26" s="5" t="s">
        <v>27</v>
      </c>
      <c r="C26" s="6">
        <v>1</v>
      </c>
      <c r="D26" s="7" t="s">
        <v>51</v>
      </c>
      <c r="E26" s="7" t="s">
        <v>10</v>
      </c>
    </row>
    <row r="27" spans="1:5">
      <c r="A27" s="5"/>
      <c r="B27" s="5" t="s">
        <v>52</v>
      </c>
      <c r="C27" s="6">
        <v>1</v>
      </c>
      <c r="D27" s="10" t="s">
        <v>53</v>
      </c>
      <c r="E27" s="7" t="s">
        <v>10</v>
      </c>
    </row>
    <row r="28" spans="1:5">
      <c r="A28" s="5"/>
      <c r="B28" s="5" t="s">
        <v>54</v>
      </c>
      <c r="C28" s="6">
        <v>1</v>
      </c>
      <c r="D28" s="7" t="s">
        <v>55</v>
      </c>
      <c r="E28" s="7" t="s">
        <v>10</v>
      </c>
    </row>
    <row r="29" ht="27" spans="1:5">
      <c r="A29" s="5" t="s">
        <v>56</v>
      </c>
      <c r="B29" s="5" t="s">
        <v>23</v>
      </c>
      <c r="C29" s="6">
        <v>1</v>
      </c>
      <c r="D29" s="7" t="s">
        <v>57</v>
      </c>
      <c r="E29" s="7" t="s">
        <v>10</v>
      </c>
    </row>
    <row r="30" ht="94.5" spans="1:5">
      <c r="A30" s="5" t="s">
        <v>58</v>
      </c>
      <c r="B30" s="5" t="s">
        <v>23</v>
      </c>
      <c r="C30" s="6">
        <v>2</v>
      </c>
      <c r="D30" s="7" t="s">
        <v>59</v>
      </c>
      <c r="E30" s="7" t="s">
        <v>30</v>
      </c>
    </row>
    <row r="31" ht="27" customHeight="true" spans="1:5">
      <c r="A31" s="5" t="s">
        <v>60</v>
      </c>
      <c r="B31" s="5" t="s">
        <v>23</v>
      </c>
      <c r="C31" s="6">
        <v>1</v>
      </c>
      <c r="D31" s="7" t="s">
        <v>61</v>
      </c>
      <c r="E31" s="7" t="s">
        <v>10</v>
      </c>
    </row>
    <row r="32" ht="40.5" customHeight="true" spans="1:5">
      <c r="A32" s="5"/>
      <c r="B32" s="8" t="s">
        <v>23</v>
      </c>
      <c r="C32" s="9">
        <v>2</v>
      </c>
      <c r="D32" s="10" t="s">
        <v>62</v>
      </c>
      <c r="E32" s="10" t="s">
        <v>30</v>
      </c>
    </row>
    <row r="33" ht="121.5" spans="1:5">
      <c r="A33" s="5" t="s">
        <v>63</v>
      </c>
      <c r="B33" s="5" t="s">
        <v>21</v>
      </c>
      <c r="C33" s="6">
        <v>4</v>
      </c>
      <c r="D33" s="7" t="s">
        <v>64</v>
      </c>
      <c r="E33" s="7" t="s">
        <v>10</v>
      </c>
    </row>
    <row r="34" ht="54" spans="1:5">
      <c r="A34" s="5"/>
      <c r="B34" s="5" t="s">
        <v>65</v>
      </c>
      <c r="C34" s="6">
        <v>2</v>
      </c>
      <c r="D34" s="7" t="s">
        <v>66</v>
      </c>
      <c r="E34" s="7" t="s">
        <v>10</v>
      </c>
    </row>
    <row r="35" ht="27" spans="1:5">
      <c r="A35" s="5" t="s">
        <v>67</v>
      </c>
      <c r="B35" s="5" t="s">
        <v>23</v>
      </c>
      <c r="C35" s="6">
        <v>2</v>
      </c>
      <c r="D35" s="7" t="s">
        <v>68</v>
      </c>
      <c r="E35" s="7" t="s">
        <v>10</v>
      </c>
    </row>
    <row r="36" ht="40.5" spans="1:5">
      <c r="A36" s="5"/>
      <c r="B36" s="5" t="s">
        <v>23</v>
      </c>
      <c r="C36" s="6">
        <v>2</v>
      </c>
      <c r="D36" s="7" t="s">
        <v>69</v>
      </c>
      <c r="E36" s="7" t="s">
        <v>10</v>
      </c>
    </row>
    <row r="37" spans="1:5">
      <c r="A37" s="5" t="s">
        <v>70</v>
      </c>
      <c r="B37" s="5" t="s">
        <v>71</v>
      </c>
      <c r="C37" s="6">
        <v>1</v>
      </c>
      <c r="D37" s="7" t="s">
        <v>72</v>
      </c>
      <c r="E37" s="7" t="s">
        <v>10</v>
      </c>
    </row>
    <row r="38" ht="40.5" spans="1:5">
      <c r="A38" s="5" t="s">
        <v>73</v>
      </c>
      <c r="B38" s="5" t="s">
        <v>74</v>
      </c>
      <c r="C38" s="6">
        <v>2</v>
      </c>
      <c r="D38" s="7" t="s">
        <v>75</v>
      </c>
      <c r="E38" s="7" t="s">
        <v>10</v>
      </c>
    </row>
    <row r="39" ht="27" customHeight="true" spans="1:5">
      <c r="A39" s="5"/>
      <c r="B39" s="5" t="s">
        <v>23</v>
      </c>
      <c r="C39" s="6">
        <v>1</v>
      </c>
      <c r="D39" s="7" t="s">
        <v>57</v>
      </c>
      <c r="E39" s="7" t="s">
        <v>10</v>
      </c>
    </row>
    <row r="40" ht="27" customHeight="true" spans="1:5">
      <c r="A40" s="5"/>
      <c r="B40" s="5" t="s">
        <v>34</v>
      </c>
      <c r="C40" s="6">
        <v>1</v>
      </c>
      <c r="D40" s="7" t="s">
        <v>76</v>
      </c>
      <c r="E40" s="7" t="s">
        <v>10</v>
      </c>
    </row>
    <row r="41" ht="27" customHeight="true" spans="1:5">
      <c r="A41" s="5"/>
      <c r="B41" s="5" t="s">
        <v>71</v>
      </c>
      <c r="C41" s="6">
        <v>1</v>
      </c>
      <c r="D41" s="7" t="s">
        <v>77</v>
      </c>
      <c r="E41" s="7" t="s">
        <v>10</v>
      </c>
    </row>
    <row r="42" ht="27" customHeight="true" spans="1:5">
      <c r="A42" s="5" t="s">
        <v>78</v>
      </c>
      <c r="B42" s="5" t="s">
        <v>79</v>
      </c>
      <c r="C42" s="6">
        <v>1</v>
      </c>
      <c r="D42" s="7" t="s">
        <v>80</v>
      </c>
      <c r="E42" s="7" t="s">
        <v>10</v>
      </c>
    </row>
    <row r="43" ht="27" customHeight="true" spans="1:5">
      <c r="A43" s="5"/>
      <c r="B43" s="5" t="s">
        <v>81</v>
      </c>
      <c r="C43" s="6">
        <v>1</v>
      </c>
      <c r="D43" s="7" t="s">
        <v>82</v>
      </c>
      <c r="E43" s="7" t="s">
        <v>10</v>
      </c>
    </row>
    <row r="44" ht="27" spans="1:5">
      <c r="A44" s="5"/>
      <c r="B44" s="5" t="s">
        <v>39</v>
      </c>
      <c r="C44" s="6">
        <v>1</v>
      </c>
      <c r="D44" s="7" t="s">
        <v>83</v>
      </c>
      <c r="E44" s="7" t="s">
        <v>84</v>
      </c>
    </row>
    <row r="45" ht="54" spans="1:5">
      <c r="A45" s="5" t="s">
        <v>85</v>
      </c>
      <c r="B45" s="5" t="s">
        <v>86</v>
      </c>
      <c r="C45" s="6">
        <v>1</v>
      </c>
      <c r="D45" s="7" t="s">
        <v>87</v>
      </c>
      <c r="E45" s="7" t="s">
        <v>84</v>
      </c>
    </row>
    <row r="46" ht="148.5" spans="1:5">
      <c r="A46" s="5"/>
      <c r="B46" s="5" t="s">
        <v>13</v>
      </c>
      <c r="C46" s="6">
        <v>7</v>
      </c>
      <c r="D46" s="10" t="s">
        <v>88</v>
      </c>
      <c r="E46" s="7" t="s">
        <v>89</v>
      </c>
    </row>
    <row r="47" ht="27" spans="1:5">
      <c r="A47" s="5" t="s">
        <v>90</v>
      </c>
      <c r="B47" s="5" t="s">
        <v>27</v>
      </c>
      <c r="C47" s="6">
        <v>2</v>
      </c>
      <c r="D47" s="7" t="s">
        <v>91</v>
      </c>
      <c r="E47" s="7" t="s">
        <v>10</v>
      </c>
    </row>
    <row r="48" ht="40.5" spans="1:5">
      <c r="A48" s="5" t="s">
        <v>92</v>
      </c>
      <c r="B48" s="5" t="s">
        <v>93</v>
      </c>
      <c r="C48" s="6">
        <v>2</v>
      </c>
      <c r="D48" s="7" t="s">
        <v>94</v>
      </c>
      <c r="E48" s="7" t="s">
        <v>10</v>
      </c>
    </row>
    <row r="49" ht="108" spans="1:5">
      <c r="A49" s="5" t="s">
        <v>95</v>
      </c>
      <c r="B49" s="5" t="s">
        <v>23</v>
      </c>
      <c r="C49" s="6">
        <v>4</v>
      </c>
      <c r="D49" s="7" t="s">
        <v>96</v>
      </c>
      <c r="E49" s="7" t="s">
        <v>10</v>
      </c>
    </row>
    <row r="50" ht="40.5" spans="1:5">
      <c r="A50" s="5"/>
      <c r="B50" s="5" t="s">
        <v>23</v>
      </c>
      <c r="C50" s="6">
        <v>1</v>
      </c>
      <c r="D50" s="7" t="s">
        <v>97</v>
      </c>
      <c r="E50" s="7" t="s">
        <v>98</v>
      </c>
    </row>
  </sheetData>
  <autoFilter ref="A1:A50">
    <extLst/>
  </autoFilter>
  <mergeCells count="12">
    <mergeCell ref="A1:E1"/>
    <mergeCell ref="A3:A13"/>
    <mergeCell ref="A14:A16"/>
    <mergeCell ref="A17:A19"/>
    <mergeCell ref="A20:A28"/>
    <mergeCell ref="A31:A32"/>
    <mergeCell ref="A33:A34"/>
    <mergeCell ref="A35:A36"/>
    <mergeCell ref="A38:A41"/>
    <mergeCell ref="A42:A44"/>
    <mergeCell ref="A45:A46"/>
    <mergeCell ref="A49:A5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54"/>
  <sheetViews>
    <sheetView topLeftCell="A43" workbookViewId="0">
      <selection activeCell="I55" sqref="I55"/>
    </sheetView>
  </sheetViews>
  <sheetFormatPr defaultColWidth="9" defaultRowHeight="13.5"/>
  <sheetData>
    <row r="2" spans="2:2">
      <c r="B2" s="1">
        <v>2</v>
      </c>
    </row>
    <row r="3" spans="2:2">
      <c r="B3" s="1">
        <v>1</v>
      </c>
    </row>
    <row r="4" spans="2:2">
      <c r="B4" s="1">
        <v>2</v>
      </c>
    </row>
    <row r="5" spans="2:2">
      <c r="B5" s="1">
        <v>1</v>
      </c>
    </row>
    <row r="6" spans="2:2">
      <c r="B6" s="1">
        <v>1</v>
      </c>
    </row>
    <row r="7" spans="2:2">
      <c r="B7" s="1">
        <v>1</v>
      </c>
    </row>
    <row r="8" spans="2:2">
      <c r="B8" s="1">
        <v>1</v>
      </c>
    </row>
    <row r="9" spans="2:2">
      <c r="B9" s="1">
        <v>1</v>
      </c>
    </row>
    <row r="10" spans="2:2">
      <c r="B10" s="2">
        <v>0</v>
      </c>
    </row>
    <row r="11" spans="2:2">
      <c r="B11" s="1">
        <v>1</v>
      </c>
    </row>
    <row r="12" spans="2:2">
      <c r="B12" s="1">
        <v>2</v>
      </c>
    </row>
    <row r="13" spans="2:2">
      <c r="B13" s="2">
        <v>1</v>
      </c>
    </row>
    <row r="14" spans="2:2">
      <c r="B14" s="1">
        <v>1</v>
      </c>
    </row>
    <row r="15" spans="2:2">
      <c r="B15" s="1">
        <v>1</v>
      </c>
    </row>
    <row r="16" spans="2:2">
      <c r="B16" s="1">
        <v>1</v>
      </c>
    </row>
    <row r="17" spans="2:2">
      <c r="B17" s="1">
        <v>0</v>
      </c>
    </row>
    <row r="18" spans="2:2">
      <c r="B18" s="1">
        <v>1</v>
      </c>
    </row>
    <row r="19" spans="2:2">
      <c r="B19" s="1">
        <v>1</v>
      </c>
    </row>
    <row r="20" spans="2:2">
      <c r="B20" s="1">
        <v>1</v>
      </c>
    </row>
    <row r="21" spans="2:2">
      <c r="B21" s="1">
        <v>2</v>
      </c>
    </row>
    <row r="22" spans="2:2">
      <c r="B22" s="1">
        <v>1</v>
      </c>
    </row>
    <row r="23" spans="2:2">
      <c r="B23" s="1">
        <v>2</v>
      </c>
    </row>
    <row r="24" spans="2:2">
      <c r="B24" s="1">
        <v>1</v>
      </c>
    </row>
    <row r="25" spans="2:2">
      <c r="B25" s="1">
        <v>2</v>
      </c>
    </row>
    <row r="26" spans="2:2">
      <c r="B26" s="1">
        <v>1</v>
      </c>
    </row>
    <row r="27" spans="2:2">
      <c r="B27" s="1">
        <v>1</v>
      </c>
    </row>
    <row r="28" spans="2:2">
      <c r="B28" s="1">
        <v>1</v>
      </c>
    </row>
    <row r="29" spans="2:2">
      <c r="B29" s="1">
        <v>1</v>
      </c>
    </row>
    <row r="30" spans="2:2">
      <c r="B30" s="1">
        <v>1</v>
      </c>
    </row>
    <row r="31" spans="2:2">
      <c r="B31" s="1">
        <v>0</v>
      </c>
    </row>
    <row r="32" spans="2:2">
      <c r="B32" s="1">
        <v>2</v>
      </c>
    </row>
    <row r="33" spans="2:2">
      <c r="B33" s="1">
        <v>1</v>
      </c>
    </row>
    <row r="34" spans="2:2">
      <c r="B34" s="2">
        <v>2</v>
      </c>
    </row>
    <row r="35" spans="2:2">
      <c r="B35" s="1">
        <v>4</v>
      </c>
    </row>
    <row r="36" spans="2:2">
      <c r="B36" s="1">
        <v>2</v>
      </c>
    </row>
    <row r="37" spans="2:2">
      <c r="B37" s="1">
        <v>2</v>
      </c>
    </row>
    <row r="38" spans="2:2">
      <c r="B38" s="1">
        <v>2</v>
      </c>
    </row>
    <row r="39" spans="2:2">
      <c r="B39" s="1">
        <v>0</v>
      </c>
    </row>
    <row r="40" spans="2:2">
      <c r="B40" s="1">
        <v>1</v>
      </c>
    </row>
    <row r="41" spans="2:2">
      <c r="B41" s="1">
        <v>2</v>
      </c>
    </row>
    <row r="42" spans="2:2">
      <c r="B42" s="1">
        <v>1</v>
      </c>
    </row>
    <row r="43" spans="2:2">
      <c r="B43" s="1">
        <v>1</v>
      </c>
    </row>
    <row r="44" spans="2:2">
      <c r="B44" s="1">
        <v>1</v>
      </c>
    </row>
    <row r="45" spans="2:2">
      <c r="B45" s="1">
        <v>1</v>
      </c>
    </row>
    <row r="46" spans="2:2">
      <c r="B46" s="1">
        <v>1</v>
      </c>
    </row>
    <row r="47" spans="2:2">
      <c r="B47" s="1">
        <v>1</v>
      </c>
    </row>
    <row r="48" spans="2:2">
      <c r="B48" s="1">
        <v>1</v>
      </c>
    </row>
    <row r="49" spans="2:2">
      <c r="B49" s="1">
        <v>7</v>
      </c>
    </row>
    <row r="50" spans="2:12">
      <c r="B50" s="1">
        <v>2</v>
      </c>
      <c r="L50">
        <f>52/181</f>
        <v>0.287292817679558</v>
      </c>
    </row>
    <row r="51" spans="2:2">
      <c r="B51" s="1">
        <v>2</v>
      </c>
    </row>
    <row r="52" spans="2:2">
      <c r="B52" s="1">
        <v>4</v>
      </c>
    </row>
    <row r="53" spans="2:2">
      <c r="B53" s="1">
        <v>1</v>
      </c>
    </row>
    <row r="54" spans="2:2">
      <c r="B54">
        <f>SUM(B2:B53)</f>
        <v>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检查结果</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scw</cp:lastModifiedBy>
  <dcterms:created xsi:type="dcterms:W3CDTF">2023-10-12T16:34:00Z</dcterms:created>
  <dcterms:modified xsi:type="dcterms:W3CDTF">2023-10-13T15:51:04Z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