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务川县12批次" sheetId="1" r:id="rId1"/>
  </sheets>
  <definedNames>
    <definedName name="_xlnm._FilterDatabase" localSheetId="0" hidden="1">务川县12批次!$A$3:$Y$29</definedName>
    <definedName name="_xlnm.Print_Titles" localSheetId="0">务川县12批次!$1:$3</definedName>
  </definedNames>
  <calcPr calcId="144525"/>
</workbook>
</file>

<file path=xl/sharedStrings.xml><?xml version="1.0" encoding="utf-8"?>
<sst xmlns="http://schemas.openxmlformats.org/spreadsheetml/2006/main" count="599" uniqueCount="232">
  <si>
    <t>2023年务川县食品抽检信息汇总表（第五次报表）</t>
  </si>
  <si>
    <t>填报单位（盖章）：务川县市场监督管理局                                                                                 填报日期：2023年9月13日</t>
  </si>
  <si>
    <t>批次号/委托登记单号</t>
  </si>
  <si>
    <t>抽样编号</t>
  </si>
  <si>
    <t>序号</t>
  </si>
  <si>
    <t>抽样日期</t>
  </si>
  <si>
    <t>报告编号</t>
  </si>
  <si>
    <t>标称生产企业名称</t>
  </si>
  <si>
    <t>标称生产企业地址</t>
  </si>
  <si>
    <t>被抽样单位名称</t>
  </si>
  <si>
    <t>被抽样单位地址</t>
  </si>
  <si>
    <t>食品名称</t>
  </si>
  <si>
    <t>规格型号</t>
  </si>
  <si>
    <t>商标</t>
  </si>
  <si>
    <t>生产日期/批号</t>
  </si>
  <si>
    <t>食品类别(一类）</t>
  </si>
  <si>
    <t>食品类别(二类）</t>
  </si>
  <si>
    <t>食品类别(三类）</t>
  </si>
  <si>
    <t>食品类别(四类）</t>
  </si>
  <si>
    <t>市州</t>
  </si>
  <si>
    <t>县市区</t>
  </si>
  <si>
    <t>不合格项目║检验结果║标准值</t>
  </si>
  <si>
    <t>任务来源/项目名称</t>
  </si>
  <si>
    <t>抽样环节</t>
  </si>
  <si>
    <t>检验结论</t>
  </si>
  <si>
    <t>检测项目</t>
  </si>
  <si>
    <t>备注</t>
  </si>
  <si>
    <t>2023年贵州遵义务川食品安全监督抽检-GC</t>
  </si>
  <si>
    <t>XBJ23520326701000306</t>
  </si>
  <si>
    <t>JDS20230667</t>
  </si>
  <si>
    <t>四川思念食品有限公司</t>
  </si>
  <si>
    <t>四川省眉山市彭山区彭谢路9号</t>
  </si>
  <si>
    <t>务川尚购生活超市</t>
  </si>
  <si>
    <t>贵州省遵义市务川县丹砂街道保元城市广场19号楼负1层8-22号商铺</t>
  </si>
  <si>
    <t>黑糯黑芝麻汤圆（速冻面米食品）</t>
  </si>
  <si>
    <t>455克（12克/颗）/袋</t>
  </si>
  <si>
    <t>思念+图形</t>
  </si>
  <si>
    <t>速冻食品</t>
  </si>
  <si>
    <t>速冻面米食品</t>
  </si>
  <si>
    <t>速冻面米生制品</t>
  </si>
  <si>
    <t>遵义市</t>
  </si>
  <si>
    <t>务川仡佬族苗族自治县</t>
  </si>
  <si>
    <t>/</t>
  </si>
  <si>
    <t>务川仡佬族苗族自治县市场监督管理局</t>
  </si>
  <si>
    <t>流通</t>
  </si>
  <si>
    <t>合格</t>
  </si>
  <si>
    <t>过氧化值（以脂肪计）、铅（以Pb计）、糖精钠（以糖精计）</t>
  </si>
  <si>
    <t>XBJ23520326701000307</t>
  </si>
  <si>
    <t>JDS20230668</t>
  </si>
  <si>
    <t>四川省万林冷食品有限公司</t>
  </si>
  <si>
    <t>四川省内江市隆昌黄土坡工业园区</t>
  </si>
  <si>
    <t>黑芝麻汤圆（速冻面米食品）</t>
  </si>
  <si>
    <t>400克/袋</t>
  </si>
  <si>
    <t>2023年贵州遵义务川食品安全你点我检-GC</t>
  </si>
  <si>
    <t>XBJ23520326701000303</t>
  </si>
  <si>
    <t>JDS20230664</t>
  </si>
  <si>
    <t>成都全益食品有限公司</t>
  </si>
  <si>
    <t>成都市双流区西航港街道腾飞路368号</t>
  </si>
  <si>
    <t>猪肉白菜水饺（速冻面米食品）</t>
  </si>
  <si>
    <t>455克/袋</t>
  </si>
  <si>
    <t>三全+图形</t>
  </si>
  <si>
    <t>XBJ23520326701000304</t>
  </si>
  <si>
    <t>JDS20230665</t>
  </si>
  <si>
    <t>猪肉香菇水饺（速冻面米食品）</t>
  </si>
  <si>
    <t>XBJ23520326701000305</t>
  </si>
  <si>
    <t>JDS20230666</t>
  </si>
  <si>
    <t>XBJ23520326701000308</t>
  </si>
  <si>
    <t>JDS20230669</t>
  </si>
  <si>
    <t>郑州素然主义食品科技有限公司</t>
  </si>
  <si>
    <t>河南省郑州市新密市刘寨镇东马庄村七组</t>
  </si>
  <si>
    <t>虾条+果蔬脆（含油型膨化食品）</t>
  </si>
  <si>
    <t>280克/袋</t>
  </si>
  <si>
    <t>吕一鸣</t>
  </si>
  <si>
    <t>薯类和膨化食品</t>
  </si>
  <si>
    <t>膨化食品</t>
  </si>
  <si>
    <t>含油型膨化食品和非含油型膨化食品</t>
  </si>
  <si>
    <t>水分、酸价（以脂肪计）（KOH）、过氧化值（以脂肪计）、糖精钠（以糖精计）、苯甲酸及其钠盐（以苯甲酸计）、山梨酸及其钾盐（以山梨酸计）、菌落总数、大肠菌群、沙门氏菌、金黄色葡萄球菌</t>
  </si>
  <si>
    <t>XBJ23520326701000309</t>
  </si>
  <si>
    <t>JDS20230670</t>
  </si>
  <si>
    <t>坚果+虾条（含油型膨化食品）</t>
  </si>
  <si>
    <t>230克/袋</t>
  </si>
  <si>
    <t>XBJ23520326701000310</t>
  </si>
  <si>
    <t>JDS20230671</t>
  </si>
  <si>
    <t>沧州澳龙枣业有限公司</t>
  </si>
  <si>
    <t>河北省沧州市沧县杜生镇前史楼村</t>
  </si>
  <si>
    <t>香酥红枣（水果干制品）</t>
  </si>
  <si>
    <t>248克/袋</t>
  </si>
  <si>
    <t>鸿早情+图形</t>
  </si>
  <si>
    <t>水果制品</t>
  </si>
  <si>
    <t>水果干制品</t>
  </si>
  <si>
    <t>水果干制品（含干枸杞）</t>
  </si>
  <si>
    <t>水分、铅（以Pb计）、山梨酸及其钾盐（以山梨酸计）、糖精钠（以糖精计）、二氧化硫残留量、菌落总数、大肠菌群</t>
  </si>
  <si>
    <t>XBJ23520326701000311</t>
  </si>
  <si>
    <t>JDS20230672</t>
  </si>
  <si>
    <t>四川保宁醋有限公司</t>
  </si>
  <si>
    <t>阆中市公园路63号</t>
  </si>
  <si>
    <t>精酿料酒</t>
  </si>
  <si>
    <t>480mL/瓶 酒精度（20℃）≥10%vol</t>
  </si>
  <si>
    <t>保宁+图形</t>
  </si>
  <si>
    <t>调味品</t>
  </si>
  <si>
    <t>调味料酒</t>
  </si>
  <si>
    <t>料酒</t>
  </si>
  <si>
    <t>氨基酸态氮（以氮计）、苯甲酸及其钠盐（以苯甲酸计）、山梨酸及其钾盐（以山梨酸计）、脱氢乙酸及其钠盐（以脱氢乙酸计）、糖精钠（以糖精计）、甜蜜素（以环己基氨基磺酸计）、三氯蔗糖</t>
  </si>
  <si>
    <t>XBJ23520326701000312</t>
  </si>
  <si>
    <t>JDS20230673</t>
  </si>
  <si>
    <t>临沂蒙格尔食品有限公司</t>
  </si>
  <si>
    <t>沂水县城北工业集中区</t>
  </si>
  <si>
    <t>钙奶饼干</t>
  </si>
  <si>
    <t>500克/袋</t>
  </si>
  <si>
    <t>蒙格尔+图形</t>
  </si>
  <si>
    <t>饼干</t>
  </si>
  <si>
    <t>酸价（以脂肪计）（KOH）、过氧化值（以脂肪计）、山梨酸及其钾盐（以山梨酸计）、铝的残留量（干样品、以Al计）、脱氢乙酸及其钠盐（以脱氢乙酸计）、甜蜜素（以环己基氨基磺酸计）、糖精钠（以糖精计）、二氧化硫残留量、菌落总数、大肠菌群、金黄色葡萄球菌、沙门氏菌、霉菌</t>
  </si>
  <si>
    <t>XBJ23520326701000313</t>
  </si>
  <si>
    <t>JDS20230674</t>
  </si>
  <si>
    <t>贵州省凤冈县茗都茶业有限公司</t>
  </si>
  <si>
    <t>贵州省遵义市凤冈县永安镇田坝村新尧组</t>
  </si>
  <si>
    <t>凤冈绿茶</t>
  </si>
  <si>
    <t>图文商标</t>
  </si>
  <si>
    <t>茶叶及相关制品</t>
  </si>
  <si>
    <t>茶叶</t>
  </si>
  <si>
    <t>绿茶、红茶、乌龙茶、黄茶、白茶、黑茶、花茶、袋泡茶、紧压茶</t>
  </si>
  <si>
    <t>铅（以Pb计）、草甘膦、吡虫啉、乙酰甲胺磷、联苯菊酯、灭多威、三氯杀螨醇、氰戊菊酯和S-氰戊菊酯、甲拌磷、克百威、水胺硫磷、氧乐果、毒死蜱、啶虫脒、多菌灵、茚虫威、呋虫胺</t>
  </si>
  <si>
    <t>XBJ23520326701000314</t>
  </si>
  <si>
    <t>JDS20230675</t>
  </si>
  <si>
    <t>康师傅（重庆）方便食品有限公司</t>
  </si>
  <si>
    <t>重庆经济技术开发区经开园平场工业区F32号地</t>
  </si>
  <si>
    <t>康師傅藤椒牛肉面（油炸方便面）</t>
  </si>
  <si>
    <t>面饼+配料103克，面饼:85克/袋</t>
  </si>
  <si>
    <t>康師傅</t>
  </si>
  <si>
    <t>方便食品</t>
  </si>
  <si>
    <t>方便面</t>
  </si>
  <si>
    <t>油炸面、非油炸面、方便米粉（米线）、方便粉丝</t>
  </si>
  <si>
    <t>水分、酸价（以脂肪计）（KOH）、过氧化值（以脂肪计）、菌落总数、大肠菌群</t>
  </si>
  <si>
    <t>XBJ23520326701000279</t>
  </si>
  <si>
    <t>JDS20230768</t>
  </si>
  <si>
    <t>成都今麦郎面业有限公司</t>
  </si>
  <si>
    <t>四川省彭州工业开发区西河东路125号</t>
  </si>
  <si>
    <t>务川老佰姓生活超市</t>
  </si>
  <si>
    <t>贵州省遵义市务川仡佬族苗族自治县都濡街道东昇社区东昇大道世纪新城1楼门面</t>
  </si>
  <si>
    <t>油炸方便面（今麦郎1袋半韩式火鸡拌面）</t>
  </si>
  <si>
    <t>（面饼+配料133克，面饼：110克）/袋</t>
  </si>
  <si>
    <t>今麦郎；1袋半</t>
  </si>
  <si>
    <t>XBJ23520326701000280</t>
  </si>
  <si>
    <t>JDS20230769</t>
  </si>
  <si>
    <t>贵州昊禹米业农产品开发有限公司</t>
  </si>
  <si>
    <t>贵州省安顺市平坝区白云镇元何村88号</t>
  </si>
  <si>
    <t>大米</t>
  </si>
  <si>
    <t>9kg/袋</t>
  </si>
  <si>
    <t>苗幺妹</t>
  </si>
  <si>
    <t>粮食加工品</t>
  </si>
  <si>
    <t>铅（以Pb计）、镉（以Cd计）、无机砷（以As计）、苯并[a]芘、黄曲霉毒素B₁</t>
  </si>
  <si>
    <t>XBJ23520326701000283</t>
  </si>
  <si>
    <t>JDS20230772</t>
  </si>
  <si>
    <t>益海嘉里（成都）粮食工业有限公司</t>
  </si>
  <si>
    <t>四川省成都市青白江区弥牟镇粮食路288号</t>
  </si>
  <si>
    <t>香满园自发小麦粉</t>
  </si>
  <si>
    <t>1千克/袋</t>
  </si>
  <si>
    <t>小麦粉</t>
  </si>
  <si>
    <t>镉（以Cd计）、苯并[a]芘、玉米赤霉烯酮、脱氧雪腐镰刀菌烯醇、赭曲霉毒素A、黄曲霉毒素B₁、偶氮甲酰胺、过氧化苯甲酰</t>
  </si>
  <si>
    <t>XBJ23520326701000287</t>
  </si>
  <si>
    <t>JDS20230776</t>
  </si>
  <si>
    <t>贵阳味莼园食品股份有限公司</t>
  </si>
  <si>
    <t>贵州省惠水县长田工业园区</t>
  </si>
  <si>
    <t>酿造酱油</t>
  </si>
  <si>
    <t>438毫升/袋</t>
  </si>
  <si>
    <t>酱油</t>
  </si>
  <si>
    <t>氨基酸态氮（以氮计）、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菌落总数、大肠菌群</t>
  </si>
  <si>
    <t>XBJ23520326701000288</t>
  </si>
  <si>
    <t>JDS20230777</t>
  </si>
  <si>
    <t>黄豆酱油</t>
  </si>
  <si>
    <t>XBJ23520326701000289</t>
  </si>
  <si>
    <t>JDS20230778</t>
  </si>
  <si>
    <t>三全食品股份有限公司</t>
  </si>
  <si>
    <t>郑州市综合投资区长兴路中段</t>
  </si>
  <si>
    <t>贵州永辉超市有限公司务川分公司</t>
  </si>
  <si>
    <t>贵州省-遵义市-务川仡佬族苗族自治县-丹砂街道昇辉大道保元城市广场三组团一期6号楼1、2层</t>
  </si>
  <si>
    <t>八宝粽（真空包装）</t>
  </si>
  <si>
    <t>200克/袋</t>
  </si>
  <si>
    <t>糕点</t>
  </si>
  <si>
    <t>粽子</t>
  </si>
  <si>
    <t>山梨酸及其钾盐（以山梨酸计）、脱氢乙酸及其钠盐（以脱氢乙酸计）、糖精钠（以糖精计）、安赛蜜、商业无菌</t>
  </si>
  <si>
    <t>XBJ23520326701000290</t>
  </si>
  <si>
    <t>JDS20230779</t>
  </si>
  <si>
    <t>合肥旺旺食品有限公司</t>
  </si>
  <si>
    <t>安徽省合肥市高新区合欢路3号</t>
  </si>
  <si>
    <t>旺旺仙贝（含油型膨化食品）</t>
  </si>
  <si>
    <t>480g/袋</t>
  </si>
  <si>
    <t>旺旺</t>
  </si>
  <si>
    <t>XBJ23520326701000291</t>
  </si>
  <si>
    <t>JDS20230780</t>
  </si>
  <si>
    <t>河南豫粮集团凯利来食品有限公司</t>
  </si>
  <si>
    <t>河南省濮阳市濮阳县清河头乡文明路与挥公路交汇处东100米</t>
  </si>
  <si>
    <t>大阪风味米饼（膨化食品）</t>
  </si>
  <si>
    <t>260克/袋</t>
  </si>
  <si>
    <t>水分、酸价（以脂肪计）（KOH）、过氧化值（以脂肪计）、黄曲霉毒素B₁、糖精钠（以糖精计）、苯甲酸及其钠盐（以苯甲酸计）、山梨酸及其钾盐（以山梨酸计）、菌落总数、大肠菌群、沙门氏菌、金黄色葡萄球菌</t>
  </si>
  <si>
    <t>XBJ23520326701000292</t>
  </si>
  <si>
    <t>JDS20230781</t>
  </si>
  <si>
    <t>XBJ23520326701000295</t>
  </si>
  <si>
    <t>JDS20230784</t>
  </si>
  <si>
    <t>重庆市三协食品有限责任公司</t>
  </si>
  <si>
    <t>重庆市荣昌区河包镇生态粉条工业园</t>
  </si>
  <si>
    <t>贵州合力超市采购有限公司遵义市务川分公司</t>
  </si>
  <si>
    <t>贵州省遵义市务川仡佬族苗族自治县丹砂街道麒龙广场6-负2-15、7-负2-14、7-负2-15</t>
  </si>
  <si>
    <t>豌豆粉丝（淀粉制品）</t>
  </si>
  <si>
    <t>散装称重</t>
  </si>
  <si>
    <t>淀粉及淀粉制品</t>
  </si>
  <si>
    <t>淀粉制品</t>
  </si>
  <si>
    <t>粉丝粉条</t>
  </si>
  <si>
    <t>铅（以Pb计）、苯甲酸及其钠盐（以苯甲酸计）、山梨酸及其钾盐（以山梨酸计）、铝的残留量（干样品、以Al计）、二氧化硫残留量</t>
  </si>
  <si>
    <t>XBJ23520326701000296</t>
  </si>
  <si>
    <t>JDS20230785</t>
  </si>
  <si>
    <t>XBJ23520326701000297</t>
  </si>
  <si>
    <t>JDS20230786</t>
  </si>
  <si>
    <t>湖北清江食语有限公司（分装）</t>
  </si>
  <si>
    <t>湖北长阳经济开发区长阳大道689号</t>
  </si>
  <si>
    <t>生粉（淀粉）</t>
  </si>
  <si>
    <t>180克/袋</t>
  </si>
  <si>
    <t>淀粉</t>
  </si>
  <si>
    <t>铅（以Pb计）、菌落总数、大肠菌群、霉菌和酵母、脱氢乙酸及其钠盐（以脱氢乙酸计）</t>
  </si>
  <si>
    <t>XBJ23520326701000299</t>
  </si>
  <si>
    <t>JDS20230788</t>
  </si>
  <si>
    <t>贵州湄潭茯莹食品开发有限公司</t>
  </si>
  <si>
    <t>贵州省遵义市湄潭县协育工业园区</t>
  </si>
  <si>
    <t>黔山玉珠（宝塔菜）（酱腌菜）</t>
  </si>
  <si>
    <t>蔬菜制品</t>
  </si>
  <si>
    <t>酱腌菜</t>
  </si>
  <si>
    <t>铅（以Pb计）、亚硝酸盐（以NaNO₂计）、苯甲酸及其钠盐（以苯甲酸计）、山梨酸及其钾盐（以山梨酸计）、脱氢乙酸及其钠盐（以脱氢乙酸计）、糖精钠（以糖精计）、甜蜜素（以环己基氨基磺酸计）、阿斯巴甜、二氧化硫残留量、大肠菌群、防腐剂混合使用时各自用量占其最大使用量的比例之和</t>
  </si>
  <si>
    <t>XBJ23520326701000300</t>
  </si>
  <si>
    <t>JDS20230789</t>
  </si>
  <si>
    <t>贵州省贵三红食品有限公司新蒲分公司</t>
  </si>
  <si>
    <t>贵州省遵义市新蒲新区虾子镇青水九路贵三红产业园</t>
  </si>
  <si>
    <t>贵三红小米辣泡椒（酱腌菜）</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</si>
</sst>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6"/>
      <name val="宋体"/>
      <charset val="134"/>
      <scheme val="minor"/>
    </font>
    <font>
      <sz val="10"/>
      <name val="宋体"/>
      <charset val="134"/>
      <scheme val="minor"/>
    </font>
    <font>
      <b/>
      <sz val="9"/>
      <name val="宋体"/>
      <charset val="134"/>
      <scheme val="minor"/>
    </font>
    <font>
      <sz val="9"/>
      <name val="宋体"/>
      <charset val="134"/>
      <scheme val="minor"/>
    </font>
    <font>
      <b/>
      <sz val="9"/>
      <color theme="1"/>
      <name val="宋体"/>
      <charset val="134"/>
      <scheme val="minor"/>
    </font>
    <font>
      <sz val="11"/>
      <color rgb="FFFA7D00"/>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6" borderId="0" applyNumberFormat="0" applyBorder="0" applyAlignment="0" applyProtection="0">
      <alignment vertical="center"/>
    </xf>
    <xf numFmtId="0" fontId="10" fillId="27" borderId="0" applyNumberFormat="0" applyBorder="0" applyAlignment="0" applyProtection="0">
      <alignment vertical="center"/>
    </xf>
    <xf numFmtId="0" fontId="7" fillId="31" borderId="0" applyNumberFormat="0" applyBorder="0" applyAlignment="0" applyProtection="0">
      <alignment vertical="center"/>
    </xf>
    <xf numFmtId="0" fontId="24" fillId="30" borderId="8" applyNumberFormat="0" applyAlignment="0" applyProtection="0">
      <alignment vertical="center"/>
    </xf>
    <xf numFmtId="0" fontId="10" fillId="12" borderId="0" applyNumberFormat="0" applyBorder="0" applyAlignment="0" applyProtection="0">
      <alignment vertical="center"/>
    </xf>
    <xf numFmtId="0" fontId="10" fillId="23" borderId="0" applyNumberFormat="0" applyBorder="0" applyAlignment="0" applyProtection="0">
      <alignment vertical="center"/>
    </xf>
    <xf numFmtId="44" fontId="0" fillId="0" borderId="0" applyFont="0" applyFill="0" applyBorder="0" applyAlignment="0" applyProtection="0">
      <alignment vertical="center"/>
    </xf>
    <xf numFmtId="0" fontId="7" fillId="21" borderId="0" applyNumberFormat="0" applyBorder="0" applyAlignment="0" applyProtection="0">
      <alignment vertical="center"/>
    </xf>
    <xf numFmtId="9" fontId="0" fillId="0" borderId="0" applyFont="0" applyFill="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7" fillId="22" borderId="0" applyNumberFormat="0" applyBorder="0" applyAlignment="0" applyProtection="0">
      <alignment vertical="center"/>
    </xf>
    <xf numFmtId="0" fontId="7" fillId="5" borderId="0" applyNumberFormat="0" applyBorder="0" applyAlignment="0" applyProtection="0">
      <alignment vertical="center"/>
    </xf>
    <xf numFmtId="0" fontId="14" fillId="9" borderId="8" applyNumberFormat="0" applyAlignment="0" applyProtection="0">
      <alignment vertical="center"/>
    </xf>
    <xf numFmtId="0" fontId="7" fillId="15" borderId="0" applyNumberFormat="0" applyBorder="0" applyAlignment="0" applyProtection="0">
      <alignment vertical="center"/>
    </xf>
    <xf numFmtId="0" fontId="17" fillId="14" borderId="0" applyNumberFormat="0" applyBorder="0" applyAlignment="0" applyProtection="0">
      <alignment vertical="center"/>
    </xf>
    <xf numFmtId="0" fontId="10" fillId="13" borderId="0" applyNumberFormat="0" applyBorder="0" applyAlignment="0" applyProtection="0">
      <alignment vertical="center"/>
    </xf>
    <xf numFmtId="0" fontId="22" fillId="26" borderId="0" applyNumberFormat="0" applyBorder="0" applyAlignment="0" applyProtection="0">
      <alignment vertical="center"/>
    </xf>
    <xf numFmtId="0" fontId="10" fillId="10" borderId="0" applyNumberFormat="0" applyBorder="0" applyAlignment="0" applyProtection="0">
      <alignment vertical="center"/>
    </xf>
    <xf numFmtId="0" fontId="11" fillId="0" borderId="5" applyNumberFormat="0" applyFill="0" applyAlignment="0" applyProtection="0">
      <alignment vertical="center"/>
    </xf>
    <xf numFmtId="0" fontId="18" fillId="17" borderId="0" applyNumberFormat="0" applyBorder="0" applyAlignment="0" applyProtection="0">
      <alignment vertical="center"/>
    </xf>
    <xf numFmtId="0" fontId="20" fillId="20" borderId="9" applyNumberFormat="0" applyAlignment="0" applyProtection="0">
      <alignment vertical="center"/>
    </xf>
    <xf numFmtId="0" fontId="23" fillId="9" borderId="10" applyNumberFormat="0" applyAlignment="0" applyProtection="0">
      <alignment vertical="center"/>
    </xf>
    <xf numFmtId="0" fontId="16" fillId="0" borderId="4" applyNumberFormat="0" applyFill="0" applyAlignment="0" applyProtection="0">
      <alignment vertical="center"/>
    </xf>
    <xf numFmtId="0" fontId="15" fillId="0" borderId="0" applyNumberForma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7" fillId="7" borderId="0" applyNumberFormat="0" applyBorder="0" applyAlignment="0" applyProtection="0">
      <alignment vertical="center"/>
    </xf>
    <xf numFmtId="0" fontId="0" fillId="6" borderId="6" applyNumberFormat="0" applyFont="0" applyAlignment="0" applyProtection="0">
      <alignment vertical="center"/>
    </xf>
    <xf numFmtId="0" fontId="10" fillId="4" borderId="0" applyNumberFormat="0" applyBorder="0" applyAlignment="0" applyProtection="0">
      <alignment vertical="center"/>
    </xf>
    <xf numFmtId="0" fontId="7" fillId="32" borderId="0" applyNumberFormat="0" applyBorder="0" applyAlignment="0" applyProtection="0">
      <alignment vertical="center"/>
    </xf>
    <xf numFmtId="0" fontId="10" fillId="3" borderId="0" applyNumberFormat="0" applyBorder="0" applyAlignment="0" applyProtection="0">
      <alignment vertical="center"/>
    </xf>
    <xf numFmtId="0" fontId="9"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0" borderId="4" applyNumberFormat="0" applyFill="0" applyAlignment="0" applyProtection="0">
      <alignment vertical="center"/>
    </xf>
    <xf numFmtId="0" fontId="10" fillId="28" borderId="0" applyNumberFormat="0" applyBorder="0" applyAlignment="0" applyProtection="0">
      <alignment vertical="center"/>
    </xf>
    <xf numFmtId="0" fontId="12" fillId="0" borderId="7" applyNumberFormat="0" applyFill="0" applyAlignment="0" applyProtection="0">
      <alignment vertical="center"/>
    </xf>
    <xf numFmtId="0" fontId="7" fillId="2" borderId="0" applyNumberFormat="0" applyBorder="0" applyAlignment="0" applyProtection="0">
      <alignment vertical="center"/>
    </xf>
    <xf numFmtId="0" fontId="10" fillId="18" borderId="0" applyNumberFormat="0" applyBorder="0" applyAlignment="0" applyProtection="0">
      <alignment vertical="center"/>
    </xf>
    <xf numFmtId="0" fontId="6" fillId="0" borderId="3" applyNumberFormat="0" applyFill="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
  <sheetViews>
    <sheetView tabSelected="1" workbookViewId="0">
      <pane ySplit="3" topLeftCell="A4" activePane="bottomLeft" state="frozen"/>
      <selection/>
      <selection pane="bottomLeft" activeCell="A2" sqref="A2:Y2"/>
    </sheetView>
  </sheetViews>
  <sheetFormatPr defaultColWidth="9" defaultRowHeight="14.25"/>
  <cols>
    <col min="1" max="1" width="5.48333333333333" customWidth="1"/>
    <col min="2" max="2" width="4.75" customWidth="1"/>
    <col min="3" max="3" width="4.88333333333333" customWidth="1"/>
    <col min="4" max="4" width="9.50833333333333" customWidth="1"/>
    <col min="5" max="5" width="5.66666666666667" customWidth="1"/>
    <col min="6" max="9" width="5.76666666666667" customWidth="1"/>
    <col min="10" max="10" width="6.15833333333333" customWidth="1"/>
    <col min="11" max="12" width="3.84166666666667" customWidth="1"/>
    <col min="13" max="13" width="8.65" customWidth="1"/>
    <col min="14" max="17" width="4.75" customWidth="1"/>
    <col min="18" max="19" width="2.98333333333333" customWidth="1"/>
    <col min="20" max="20" width="4.13333333333333" customWidth="1"/>
    <col min="21" max="21" width="4.41666666666667" customWidth="1"/>
    <col min="22" max="22" width="3.075" customWidth="1"/>
    <col min="23" max="23" width="4.09166666666667" customWidth="1"/>
    <col min="24" max="24" width="15.5" customWidth="1"/>
    <col min="25" max="25" width="5" customWidth="1"/>
  </cols>
  <sheetData>
    <row r="1" ht="23" customHeight="1" spans="1:25">
      <c r="A1" s="1" t="s">
        <v>0</v>
      </c>
      <c r="B1" s="1"/>
      <c r="C1" s="1"/>
      <c r="D1" s="1"/>
      <c r="E1" s="1"/>
      <c r="F1" s="1"/>
      <c r="G1" s="1"/>
      <c r="H1" s="1"/>
      <c r="I1" s="1"/>
      <c r="J1" s="1"/>
      <c r="K1" s="1"/>
      <c r="L1" s="1"/>
      <c r="M1" s="1"/>
      <c r="N1" s="1"/>
      <c r="O1" s="1"/>
      <c r="P1" s="1"/>
      <c r="Q1" s="1"/>
      <c r="R1" s="1"/>
      <c r="S1" s="1"/>
      <c r="T1" s="1"/>
      <c r="U1" s="1"/>
      <c r="V1" s="1"/>
      <c r="W1" s="1"/>
      <c r="X1" s="1"/>
      <c r="Y1" s="1"/>
    </row>
    <row r="2" ht="19" customHeight="1" spans="1:25">
      <c r="A2" s="2" t="s">
        <v>1</v>
      </c>
      <c r="B2" s="2"/>
      <c r="C2" s="2"/>
      <c r="D2" s="2"/>
      <c r="E2" s="2"/>
      <c r="F2" s="2"/>
      <c r="G2" s="2"/>
      <c r="H2" s="2"/>
      <c r="I2" s="2"/>
      <c r="J2" s="2"/>
      <c r="K2" s="2"/>
      <c r="L2" s="2"/>
      <c r="M2" s="2"/>
      <c r="N2" s="2"/>
      <c r="O2" s="2"/>
      <c r="P2" s="2"/>
      <c r="Q2" s="2"/>
      <c r="R2" s="2"/>
      <c r="S2" s="2"/>
      <c r="T2" s="2"/>
      <c r="U2" s="2"/>
      <c r="V2" s="2"/>
      <c r="W2" s="2"/>
      <c r="X2" s="2"/>
      <c r="Y2" s="2"/>
    </row>
    <row r="3" ht="84" spans="1:25">
      <c r="A3" s="3" t="s">
        <v>2</v>
      </c>
      <c r="B3" s="3" t="s">
        <v>3</v>
      </c>
      <c r="C3" s="3" t="s">
        <v>4</v>
      </c>
      <c r="D3" s="4" t="s">
        <v>5</v>
      </c>
      <c r="E3" s="3" t="s">
        <v>6</v>
      </c>
      <c r="F3" s="7" t="s">
        <v>7</v>
      </c>
      <c r="G3" s="7" t="s">
        <v>8</v>
      </c>
      <c r="H3" s="7" t="s">
        <v>9</v>
      </c>
      <c r="I3" s="7" t="s">
        <v>10</v>
      </c>
      <c r="J3" s="3" t="s">
        <v>11</v>
      </c>
      <c r="K3" s="3" t="s">
        <v>12</v>
      </c>
      <c r="L3" s="3" t="s">
        <v>13</v>
      </c>
      <c r="M3" s="4" t="s">
        <v>14</v>
      </c>
      <c r="N3" s="3" t="s">
        <v>15</v>
      </c>
      <c r="O3" s="3" t="s">
        <v>16</v>
      </c>
      <c r="P3" s="3" t="s">
        <v>17</v>
      </c>
      <c r="Q3" s="3" t="s">
        <v>18</v>
      </c>
      <c r="R3" s="3" t="s">
        <v>19</v>
      </c>
      <c r="S3" s="3" t="s">
        <v>20</v>
      </c>
      <c r="T3" s="3" t="s">
        <v>21</v>
      </c>
      <c r="U3" s="3" t="s">
        <v>22</v>
      </c>
      <c r="V3" s="3" t="s">
        <v>23</v>
      </c>
      <c r="W3" s="3" t="s">
        <v>24</v>
      </c>
      <c r="X3" s="3" t="s">
        <v>25</v>
      </c>
      <c r="Y3" s="3" t="s">
        <v>26</v>
      </c>
    </row>
    <row r="4" ht="120" spans="1:25">
      <c r="A4" s="5" t="s">
        <v>27</v>
      </c>
      <c r="B4" s="5" t="s">
        <v>28</v>
      </c>
      <c r="C4" s="5">
        <f t="shared" ref="C4:C29" si="0">ROW(B4)-3</f>
        <v>1</v>
      </c>
      <c r="D4" s="6">
        <v>45103</v>
      </c>
      <c r="E4" s="5" t="s">
        <v>29</v>
      </c>
      <c r="F4" s="5" t="s">
        <v>30</v>
      </c>
      <c r="G4" s="5" t="s">
        <v>31</v>
      </c>
      <c r="H4" s="5" t="s">
        <v>32</v>
      </c>
      <c r="I4" s="5" t="s">
        <v>33</v>
      </c>
      <c r="J4" s="5" t="s">
        <v>34</v>
      </c>
      <c r="K4" s="5" t="s">
        <v>35</v>
      </c>
      <c r="L4" s="5" t="s">
        <v>36</v>
      </c>
      <c r="M4" s="6">
        <v>45057</v>
      </c>
      <c r="N4" s="5" t="s">
        <v>37</v>
      </c>
      <c r="O4" s="5" t="s">
        <v>38</v>
      </c>
      <c r="P4" s="5" t="s">
        <v>38</v>
      </c>
      <c r="Q4" s="5" t="s">
        <v>39</v>
      </c>
      <c r="R4" s="5" t="s">
        <v>40</v>
      </c>
      <c r="S4" s="5" t="s">
        <v>41</v>
      </c>
      <c r="T4" s="5" t="s">
        <v>42</v>
      </c>
      <c r="U4" s="5" t="s">
        <v>43</v>
      </c>
      <c r="V4" s="5" t="s">
        <v>44</v>
      </c>
      <c r="W4" s="5" t="s">
        <v>45</v>
      </c>
      <c r="X4" s="5" t="s">
        <v>46</v>
      </c>
      <c r="Y4" s="5" t="s">
        <v>42</v>
      </c>
    </row>
    <row r="5" ht="120" spans="1:25">
      <c r="A5" s="5" t="s">
        <v>27</v>
      </c>
      <c r="B5" s="5" t="s">
        <v>47</v>
      </c>
      <c r="C5" s="5">
        <f t="shared" si="0"/>
        <v>2</v>
      </c>
      <c r="D5" s="6">
        <v>45103</v>
      </c>
      <c r="E5" s="5" t="s">
        <v>48</v>
      </c>
      <c r="F5" s="5" t="s">
        <v>49</v>
      </c>
      <c r="G5" s="5" t="s">
        <v>50</v>
      </c>
      <c r="H5" s="5" t="s">
        <v>32</v>
      </c>
      <c r="I5" s="5" t="s">
        <v>33</v>
      </c>
      <c r="J5" s="5" t="s">
        <v>51</v>
      </c>
      <c r="K5" s="5" t="s">
        <v>52</v>
      </c>
      <c r="L5" s="5" t="s">
        <v>42</v>
      </c>
      <c r="M5" s="6">
        <v>45075</v>
      </c>
      <c r="N5" s="5" t="s">
        <v>37</v>
      </c>
      <c r="O5" s="5" t="s">
        <v>38</v>
      </c>
      <c r="P5" s="5" t="s">
        <v>38</v>
      </c>
      <c r="Q5" s="5" t="s">
        <v>39</v>
      </c>
      <c r="R5" s="5" t="s">
        <v>40</v>
      </c>
      <c r="S5" s="5" t="s">
        <v>41</v>
      </c>
      <c r="T5" s="5" t="s">
        <v>42</v>
      </c>
      <c r="U5" s="5" t="s">
        <v>43</v>
      </c>
      <c r="V5" s="5" t="s">
        <v>44</v>
      </c>
      <c r="W5" s="5" t="s">
        <v>45</v>
      </c>
      <c r="X5" s="5" t="s">
        <v>46</v>
      </c>
      <c r="Y5" s="5" t="s">
        <v>42</v>
      </c>
    </row>
    <row r="6" ht="120" spans="1:25">
      <c r="A6" s="5" t="s">
        <v>53</v>
      </c>
      <c r="B6" s="5" t="s">
        <v>54</v>
      </c>
      <c r="C6" s="5">
        <f t="shared" si="0"/>
        <v>3</v>
      </c>
      <c r="D6" s="6">
        <v>45103</v>
      </c>
      <c r="E6" s="5" t="s">
        <v>55</v>
      </c>
      <c r="F6" s="5" t="s">
        <v>56</v>
      </c>
      <c r="G6" s="5" t="s">
        <v>57</v>
      </c>
      <c r="H6" s="5" t="s">
        <v>32</v>
      </c>
      <c r="I6" s="5" t="s">
        <v>33</v>
      </c>
      <c r="J6" s="5" t="s">
        <v>58</v>
      </c>
      <c r="K6" s="5" t="s">
        <v>59</v>
      </c>
      <c r="L6" s="5" t="s">
        <v>60</v>
      </c>
      <c r="M6" s="6">
        <v>44928</v>
      </c>
      <c r="N6" s="5" t="s">
        <v>37</v>
      </c>
      <c r="O6" s="5" t="s">
        <v>38</v>
      </c>
      <c r="P6" s="5" t="s">
        <v>38</v>
      </c>
      <c r="Q6" s="5" t="s">
        <v>39</v>
      </c>
      <c r="R6" s="5" t="s">
        <v>40</v>
      </c>
      <c r="S6" s="5" t="s">
        <v>41</v>
      </c>
      <c r="T6" s="5" t="s">
        <v>42</v>
      </c>
      <c r="U6" s="5" t="s">
        <v>43</v>
      </c>
      <c r="V6" s="5" t="s">
        <v>44</v>
      </c>
      <c r="W6" s="5" t="s">
        <v>45</v>
      </c>
      <c r="X6" s="5" t="s">
        <v>46</v>
      </c>
      <c r="Y6" s="5" t="s">
        <v>42</v>
      </c>
    </row>
    <row r="7" ht="120" spans="1:25">
      <c r="A7" s="5" t="s">
        <v>53</v>
      </c>
      <c r="B7" s="5" t="s">
        <v>61</v>
      </c>
      <c r="C7" s="5">
        <f t="shared" si="0"/>
        <v>4</v>
      </c>
      <c r="D7" s="6">
        <v>45103</v>
      </c>
      <c r="E7" s="5" t="s">
        <v>62</v>
      </c>
      <c r="F7" s="5" t="s">
        <v>56</v>
      </c>
      <c r="G7" s="5" t="s">
        <v>57</v>
      </c>
      <c r="H7" s="5" t="s">
        <v>32</v>
      </c>
      <c r="I7" s="5" t="s">
        <v>33</v>
      </c>
      <c r="J7" s="5" t="s">
        <v>63</v>
      </c>
      <c r="K7" s="5" t="s">
        <v>59</v>
      </c>
      <c r="L7" s="5" t="s">
        <v>60</v>
      </c>
      <c r="M7" s="6">
        <v>44939</v>
      </c>
      <c r="N7" s="5" t="s">
        <v>37</v>
      </c>
      <c r="O7" s="5" t="s">
        <v>38</v>
      </c>
      <c r="P7" s="5" t="s">
        <v>38</v>
      </c>
      <c r="Q7" s="5" t="s">
        <v>39</v>
      </c>
      <c r="R7" s="5" t="s">
        <v>40</v>
      </c>
      <c r="S7" s="5" t="s">
        <v>41</v>
      </c>
      <c r="T7" s="5" t="s">
        <v>42</v>
      </c>
      <c r="U7" s="5" t="s">
        <v>43</v>
      </c>
      <c r="V7" s="5" t="s">
        <v>44</v>
      </c>
      <c r="W7" s="5" t="s">
        <v>45</v>
      </c>
      <c r="X7" s="5" t="s">
        <v>46</v>
      </c>
      <c r="Y7" s="5" t="s">
        <v>42</v>
      </c>
    </row>
    <row r="8" ht="120" spans="1:25">
      <c r="A8" s="5" t="s">
        <v>53</v>
      </c>
      <c r="B8" s="5" t="s">
        <v>64</v>
      </c>
      <c r="C8" s="5">
        <f t="shared" si="0"/>
        <v>5</v>
      </c>
      <c r="D8" s="6">
        <v>45103</v>
      </c>
      <c r="E8" s="5" t="s">
        <v>65</v>
      </c>
      <c r="F8" s="5" t="s">
        <v>30</v>
      </c>
      <c r="G8" s="5" t="s">
        <v>31</v>
      </c>
      <c r="H8" s="5" t="s">
        <v>32</v>
      </c>
      <c r="I8" s="5" t="s">
        <v>33</v>
      </c>
      <c r="J8" s="5" t="s">
        <v>51</v>
      </c>
      <c r="K8" s="5" t="s">
        <v>35</v>
      </c>
      <c r="L8" s="5" t="s">
        <v>36</v>
      </c>
      <c r="M8" s="6">
        <v>45076</v>
      </c>
      <c r="N8" s="5" t="s">
        <v>37</v>
      </c>
      <c r="O8" s="5" t="s">
        <v>38</v>
      </c>
      <c r="P8" s="5" t="s">
        <v>38</v>
      </c>
      <c r="Q8" s="5" t="s">
        <v>39</v>
      </c>
      <c r="R8" s="5" t="s">
        <v>40</v>
      </c>
      <c r="S8" s="5" t="s">
        <v>41</v>
      </c>
      <c r="T8" s="5" t="s">
        <v>42</v>
      </c>
      <c r="U8" s="5" t="s">
        <v>43</v>
      </c>
      <c r="V8" s="5" t="s">
        <v>44</v>
      </c>
      <c r="W8" s="5" t="s">
        <v>45</v>
      </c>
      <c r="X8" s="5" t="s">
        <v>46</v>
      </c>
      <c r="Y8" s="5" t="s">
        <v>42</v>
      </c>
    </row>
    <row r="9" ht="120" spans="1:25">
      <c r="A9" s="5" t="s">
        <v>53</v>
      </c>
      <c r="B9" s="5" t="s">
        <v>66</v>
      </c>
      <c r="C9" s="5">
        <f t="shared" si="0"/>
        <v>6</v>
      </c>
      <c r="D9" s="6">
        <v>45103</v>
      </c>
      <c r="E9" s="5" t="s">
        <v>67</v>
      </c>
      <c r="F9" s="5" t="s">
        <v>68</v>
      </c>
      <c r="G9" s="5" t="s">
        <v>69</v>
      </c>
      <c r="H9" s="5" t="s">
        <v>32</v>
      </c>
      <c r="I9" s="5" t="s">
        <v>33</v>
      </c>
      <c r="J9" s="5" t="s">
        <v>70</v>
      </c>
      <c r="K9" s="5" t="s">
        <v>71</v>
      </c>
      <c r="L9" s="5" t="s">
        <v>72</v>
      </c>
      <c r="M9" s="6">
        <v>45083</v>
      </c>
      <c r="N9" s="5" t="s">
        <v>73</v>
      </c>
      <c r="O9" s="5" t="s">
        <v>73</v>
      </c>
      <c r="P9" s="5" t="s">
        <v>74</v>
      </c>
      <c r="Q9" s="5" t="s">
        <v>75</v>
      </c>
      <c r="R9" s="5" t="s">
        <v>40</v>
      </c>
      <c r="S9" s="5" t="s">
        <v>41</v>
      </c>
      <c r="T9" s="5" t="s">
        <v>42</v>
      </c>
      <c r="U9" s="5" t="s">
        <v>43</v>
      </c>
      <c r="V9" s="5" t="s">
        <v>44</v>
      </c>
      <c r="W9" s="5" t="s">
        <v>45</v>
      </c>
      <c r="X9" s="5" t="s">
        <v>76</v>
      </c>
      <c r="Y9" s="5" t="s">
        <v>42</v>
      </c>
    </row>
    <row r="10" ht="120" spans="1:25">
      <c r="A10" s="5" t="s">
        <v>53</v>
      </c>
      <c r="B10" s="5" t="s">
        <v>77</v>
      </c>
      <c r="C10" s="5">
        <f t="shared" si="0"/>
        <v>7</v>
      </c>
      <c r="D10" s="6">
        <v>45103</v>
      </c>
      <c r="E10" s="5" t="s">
        <v>78</v>
      </c>
      <c r="F10" s="5" t="s">
        <v>68</v>
      </c>
      <c r="G10" s="5" t="s">
        <v>69</v>
      </c>
      <c r="H10" s="5" t="s">
        <v>32</v>
      </c>
      <c r="I10" s="5" t="s">
        <v>33</v>
      </c>
      <c r="J10" s="5" t="s">
        <v>79</v>
      </c>
      <c r="K10" s="5" t="s">
        <v>80</v>
      </c>
      <c r="L10" s="5" t="s">
        <v>72</v>
      </c>
      <c r="M10" s="6">
        <v>44931</v>
      </c>
      <c r="N10" s="5" t="s">
        <v>73</v>
      </c>
      <c r="O10" s="5" t="s">
        <v>73</v>
      </c>
      <c r="P10" s="5" t="s">
        <v>74</v>
      </c>
      <c r="Q10" s="5" t="s">
        <v>75</v>
      </c>
      <c r="R10" s="5" t="s">
        <v>40</v>
      </c>
      <c r="S10" s="5" t="s">
        <v>41</v>
      </c>
      <c r="T10" s="5" t="s">
        <v>42</v>
      </c>
      <c r="U10" s="5" t="s">
        <v>43</v>
      </c>
      <c r="V10" s="5" t="s">
        <v>44</v>
      </c>
      <c r="W10" s="5" t="s">
        <v>45</v>
      </c>
      <c r="X10" s="5" t="s">
        <v>76</v>
      </c>
      <c r="Y10" s="5" t="s">
        <v>42</v>
      </c>
    </row>
    <row r="11" ht="120" spans="1:25">
      <c r="A11" s="5" t="s">
        <v>53</v>
      </c>
      <c r="B11" s="5" t="s">
        <v>81</v>
      </c>
      <c r="C11" s="5">
        <f t="shared" si="0"/>
        <v>8</v>
      </c>
      <c r="D11" s="6">
        <v>45103</v>
      </c>
      <c r="E11" s="5" t="s">
        <v>82</v>
      </c>
      <c r="F11" s="5" t="s">
        <v>83</v>
      </c>
      <c r="G11" s="5" t="s">
        <v>84</v>
      </c>
      <c r="H11" s="5" t="s">
        <v>32</v>
      </c>
      <c r="I11" s="5" t="s">
        <v>33</v>
      </c>
      <c r="J11" s="5" t="s">
        <v>85</v>
      </c>
      <c r="K11" s="5" t="s">
        <v>86</v>
      </c>
      <c r="L11" s="5" t="s">
        <v>87</v>
      </c>
      <c r="M11" s="6">
        <v>44959</v>
      </c>
      <c r="N11" s="5" t="s">
        <v>88</v>
      </c>
      <c r="O11" s="5" t="s">
        <v>88</v>
      </c>
      <c r="P11" s="5" t="s">
        <v>89</v>
      </c>
      <c r="Q11" s="5" t="s">
        <v>90</v>
      </c>
      <c r="R11" s="5" t="s">
        <v>40</v>
      </c>
      <c r="S11" s="5" t="s">
        <v>41</v>
      </c>
      <c r="T11" s="5" t="s">
        <v>42</v>
      </c>
      <c r="U11" s="5" t="s">
        <v>43</v>
      </c>
      <c r="V11" s="5" t="s">
        <v>44</v>
      </c>
      <c r="W11" s="5" t="s">
        <v>45</v>
      </c>
      <c r="X11" s="5" t="s">
        <v>91</v>
      </c>
      <c r="Y11" s="5" t="s">
        <v>42</v>
      </c>
    </row>
    <row r="12" ht="120" spans="1:25">
      <c r="A12" s="5" t="s">
        <v>53</v>
      </c>
      <c r="B12" s="5" t="s">
        <v>92</v>
      </c>
      <c r="C12" s="5">
        <f t="shared" si="0"/>
        <v>9</v>
      </c>
      <c r="D12" s="6">
        <v>45103</v>
      </c>
      <c r="E12" s="5" t="s">
        <v>93</v>
      </c>
      <c r="F12" s="5" t="s">
        <v>94</v>
      </c>
      <c r="G12" s="5" t="s">
        <v>95</v>
      </c>
      <c r="H12" s="5" t="s">
        <v>32</v>
      </c>
      <c r="I12" s="5" t="s">
        <v>33</v>
      </c>
      <c r="J12" s="5" t="s">
        <v>96</v>
      </c>
      <c r="K12" s="5" t="s">
        <v>97</v>
      </c>
      <c r="L12" s="5" t="s">
        <v>98</v>
      </c>
      <c r="M12" s="6">
        <v>44987</v>
      </c>
      <c r="N12" s="5" t="s">
        <v>99</v>
      </c>
      <c r="O12" s="5" t="s">
        <v>100</v>
      </c>
      <c r="P12" s="5" t="s">
        <v>100</v>
      </c>
      <c r="Q12" s="5" t="s">
        <v>101</v>
      </c>
      <c r="R12" s="5" t="s">
        <v>40</v>
      </c>
      <c r="S12" s="5" t="s">
        <v>41</v>
      </c>
      <c r="T12" s="5" t="s">
        <v>42</v>
      </c>
      <c r="U12" s="5" t="s">
        <v>43</v>
      </c>
      <c r="V12" s="5" t="s">
        <v>44</v>
      </c>
      <c r="W12" s="5" t="s">
        <v>45</v>
      </c>
      <c r="X12" s="5" t="s">
        <v>102</v>
      </c>
      <c r="Y12" s="5" t="s">
        <v>42</v>
      </c>
    </row>
    <row r="13" ht="180" spans="1:25">
      <c r="A13" s="5" t="s">
        <v>53</v>
      </c>
      <c r="B13" s="5" t="s">
        <v>103</v>
      </c>
      <c r="C13" s="5">
        <f t="shared" si="0"/>
        <v>10</v>
      </c>
      <c r="D13" s="6">
        <v>45103</v>
      </c>
      <c r="E13" s="5" t="s">
        <v>104</v>
      </c>
      <c r="F13" s="5" t="s">
        <v>105</v>
      </c>
      <c r="G13" s="5" t="s">
        <v>106</v>
      </c>
      <c r="H13" s="5" t="s">
        <v>32</v>
      </c>
      <c r="I13" s="5" t="s">
        <v>33</v>
      </c>
      <c r="J13" s="5" t="s">
        <v>107</v>
      </c>
      <c r="K13" s="5" t="s">
        <v>108</v>
      </c>
      <c r="L13" s="5" t="s">
        <v>109</v>
      </c>
      <c r="M13" s="6">
        <v>45017</v>
      </c>
      <c r="N13" s="5" t="s">
        <v>110</v>
      </c>
      <c r="O13" s="5" t="s">
        <v>110</v>
      </c>
      <c r="P13" s="5" t="s">
        <v>110</v>
      </c>
      <c r="Q13" s="5" t="s">
        <v>110</v>
      </c>
      <c r="R13" s="5" t="s">
        <v>40</v>
      </c>
      <c r="S13" s="5" t="s">
        <v>41</v>
      </c>
      <c r="T13" s="5" t="s">
        <v>42</v>
      </c>
      <c r="U13" s="5" t="s">
        <v>43</v>
      </c>
      <c r="V13" s="5" t="s">
        <v>44</v>
      </c>
      <c r="W13" s="5" t="s">
        <v>45</v>
      </c>
      <c r="X13" s="5" t="s">
        <v>111</v>
      </c>
      <c r="Y13" s="5" t="s">
        <v>42</v>
      </c>
    </row>
    <row r="14" ht="180" spans="1:25">
      <c r="A14" s="5" t="s">
        <v>53</v>
      </c>
      <c r="B14" s="5" t="s">
        <v>112</v>
      </c>
      <c r="C14" s="5">
        <f t="shared" si="0"/>
        <v>11</v>
      </c>
      <c r="D14" s="6">
        <v>45103</v>
      </c>
      <c r="E14" s="5" t="s">
        <v>113</v>
      </c>
      <c r="F14" s="5" t="s">
        <v>114</v>
      </c>
      <c r="G14" s="5" t="s">
        <v>115</v>
      </c>
      <c r="H14" s="5" t="s">
        <v>32</v>
      </c>
      <c r="I14" s="5" t="s">
        <v>33</v>
      </c>
      <c r="J14" s="5" t="s">
        <v>116</v>
      </c>
      <c r="K14" s="5" t="s">
        <v>108</v>
      </c>
      <c r="L14" s="5" t="s">
        <v>117</v>
      </c>
      <c r="M14" s="6">
        <v>45066</v>
      </c>
      <c r="N14" s="5" t="s">
        <v>118</v>
      </c>
      <c r="O14" s="5" t="s">
        <v>119</v>
      </c>
      <c r="P14" s="5" t="s">
        <v>119</v>
      </c>
      <c r="Q14" s="5" t="s">
        <v>120</v>
      </c>
      <c r="R14" s="5" t="s">
        <v>40</v>
      </c>
      <c r="S14" s="5" t="s">
        <v>41</v>
      </c>
      <c r="T14" s="5" t="s">
        <v>42</v>
      </c>
      <c r="U14" s="5" t="s">
        <v>43</v>
      </c>
      <c r="V14" s="5" t="s">
        <v>44</v>
      </c>
      <c r="W14" s="5" t="s">
        <v>45</v>
      </c>
      <c r="X14" s="5" t="s">
        <v>121</v>
      </c>
      <c r="Y14" s="5" t="s">
        <v>42</v>
      </c>
    </row>
    <row r="15" ht="144" spans="1:25">
      <c r="A15" s="5" t="s">
        <v>53</v>
      </c>
      <c r="B15" s="5" t="s">
        <v>122</v>
      </c>
      <c r="C15" s="5">
        <f t="shared" si="0"/>
        <v>12</v>
      </c>
      <c r="D15" s="6">
        <v>45103</v>
      </c>
      <c r="E15" s="5" t="s">
        <v>123</v>
      </c>
      <c r="F15" s="5" t="s">
        <v>124</v>
      </c>
      <c r="G15" s="5" t="s">
        <v>125</v>
      </c>
      <c r="H15" s="5" t="s">
        <v>32</v>
      </c>
      <c r="I15" s="5" t="s">
        <v>33</v>
      </c>
      <c r="J15" s="5" t="s">
        <v>126</v>
      </c>
      <c r="K15" s="5" t="s">
        <v>127</v>
      </c>
      <c r="L15" s="5" t="s">
        <v>128</v>
      </c>
      <c r="M15" s="6">
        <v>45079</v>
      </c>
      <c r="N15" s="5" t="s">
        <v>129</v>
      </c>
      <c r="O15" s="5" t="s">
        <v>129</v>
      </c>
      <c r="P15" s="5" t="s">
        <v>130</v>
      </c>
      <c r="Q15" s="5" t="s">
        <v>131</v>
      </c>
      <c r="R15" s="5" t="s">
        <v>40</v>
      </c>
      <c r="S15" s="5" t="s">
        <v>41</v>
      </c>
      <c r="T15" s="5" t="s">
        <v>42</v>
      </c>
      <c r="U15" s="5" t="s">
        <v>43</v>
      </c>
      <c r="V15" s="5" t="s">
        <v>44</v>
      </c>
      <c r="W15" s="5" t="s">
        <v>45</v>
      </c>
      <c r="X15" s="5" t="s">
        <v>132</v>
      </c>
      <c r="Y15" s="5" t="s">
        <v>42</v>
      </c>
    </row>
    <row r="16" ht="144" spans="1:25">
      <c r="A16" s="5" t="s">
        <v>27</v>
      </c>
      <c r="B16" s="5" t="s">
        <v>133</v>
      </c>
      <c r="C16" s="5">
        <f t="shared" si="0"/>
        <v>13</v>
      </c>
      <c r="D16" s="6">
        <v>45082</v>
      </c>
      <c r="E16" s="5" t="s">
        <v>134</v>
      </c>
      <c r="F16" s="5" t="s">
        <v>135</v>
      </c>
      <c r="G16" s="5" t="s">
        <v>136</v>
      </c>
      <c r="H16" s="5" t="s">
        <v>137</v>
      </c>
      <c r="I16" s="5" t="s">
        <v>138</v>
      </c>
      <c r="J16" s="5" t="s">
        <v>139</v>
      </c>
      <c r="K16" s="5" t="s">
        <v>140</v>
      </c>
      <c r="L16" s="5" t="s">
        <v>141</v>
      </c>
      <c r="M16" s="6">
        <v>44980</v>
      </c>
      <c r="N16" s="5" t="s">
        <v>129</v>
      </c>
      <c r="O16" s="5" t="s">
        <v>129</v>
      </c>
      <c r="P16" s="5" t="s">
        <v>130</v>
      </c>
      <c r="Q16" s="5" t="s">
        <v>131</v>
      </c>
      <c r="R16" s="5" t="s">
        <v>40</v>
      </c>
      <c r="S16" s="5" t="s">
        <v>41</v>
      </c>
      <c r="T16" s="5" t="s">
        <v>42</v>
      </c>
      <c r="U16" s="5" t="s">
        <v>43</v>
      </c>
      <c r="V16" s="5" t="s">
        <v>44</v>
      </c>
      <c r="W16" s="5" t="s">
        <v>45</v>
      </c>
      <c r="X16" s="5" t="s">
        <v>132</v>
      </c>
      <c r="Y16" s="5" t="s">
        <v>42</v>
      </c>
    </row>
    <row r="17" ht="144" spans="1:25">
      <c r="A17" s="5" t="s">
        <v>27</v>
      </c>
      <c r="B17" s="5" t="s">
        <v>142</v>
      </c>
      <c r="C17" s="5">
        <f t="shared" si="0"/>
        <v>14</v>
      </c>
      <c r="D17" s="6">
        <v>45082</v>
      </c>
      <c r="E17" s="5" t="s">
        <v>143</v>
      </c>
      <c r="F17" s="5" t="s">
        <v>144</v>
      </c>
      <c r="G17" s="5" t="s">
        <v>145</v>
      </c>
      <c r="H17" s="5" t="s">
        <v>137</v>
      </c>
      <c r="I17" s="5" t="s">
        <v>138</v>
      </c>
      <c r="J17" s="5" t="s">
        <v>146</v>
      </c>
      <c r="K17" s="5" t="s">
        <v>147</v>
      </c>
      <c r="L17" s="5" t="s">
        <v>148</v>
      </c>
      <c r="M17" s="6">
        <v>44955</v>
      </c>
      <c r="N17" s="5" t="s">
        <v>149</v>
      </c>
      <c r="O17" s="5" t="s">
        <v>146</v>
      </c>
      <c r="P17" s="5" t="s">
        <v>146</v>
      </c>
      <c r="Q17" s="5" t="s">
        <v>146</v>
      </c>
      <c r="R17" s="5" t="s">
        <v>40</v>
      </c>
      <c r="S17" s="5" t="s">
        <v>41</v>
      </c>
      <c r="T17" s="5" t="s">
        <v>42</v>
      </c>
      <c r="U17" s="5" t="s">
        <v>43</v>
      </c>
      <c r="V17" s="5" t="s">
        <v>44</v>
      </c>
      <c r="W17" s="5" t="s">
        <v>45</v>
      </c>
      <c r="X17" s="5" t="s">
        <v>150</v>
      </c>
      <c r="Y17" s="5" t="s">
        <v>42</v>
      </c>
    </row>
    <row r="18" ht="144" spans="1:25">
      <c r="A18" s="5" t="s">
        <v>27</v>
      </c>
      <c r="B18" s="5" t="s">
        <v>151</v>
      </c>
      <c r="C18" s="5">
        <f t="shared" si="0"/>
        <v>15</v>
      </c>
      <c r="D18" s="6">
        <v>45082</v>
      </c>
      <c r="E18" s="5" t="s">
        <v>152</v>
      </c>
      <c r="F18" s="5" t="s">
        <v>153</v>
      </c>
      <c r="G18" s="5" t="s">
        <v>154</v>
      </c>
      <c r="H18" s="5" t="s">
        <v>137</v>
      </c>
      <c r="I18" s="5" t="s">
        <v>138</v>
      </c>
      <c r="J18" s="5" t="s">
        <v>155</v>
      </c>
      <c r="K18" s="5" t="s">
        <v>156</v>
      </c>
      <c r="L18" s="5" t="s">
        <v>42</v>
      </c>
      <c r="M18" s="6">
        <v>44966</v>
      </c>
      <c r="N18" s="5" t="s">
        <v>149</v>
      </c>
      <c r="O18" s="5" t="s">
        <v>157</v>
      </c>
      <c r="P18" s="5" t="s">
        <v>157</v>
      </c>
      <c r="Q18" s="5" t="s">
        <v>157</v>
      </c>
      <c r="R18" s="5" t="s">
        <v>40</v>
      </c>
      <c r="S18" s="5" t="s">
        <v>41</v>
      </c>
      <c r="T18" s="5" t="s">
        <v>42</v>
      </c>
      <c r="U18" s="5" t="s">
        <v>43</v>
      </c>
      <c r="V18" s="5" t="s">
        <v>44</v>
      </c>
      <c r="W18" s="5" t="s">
        <v>45</v>
      </c>
      <c r="X18" s="5" t="s">
        <v>158</v>
      </c>
      <c r="Y18" s="5" t="s">
        <v>42</v>
      </c>
    </row>
    <row r="19" ht="216" spans="1:25">
      <c r="A19" s="5" t="s">
        <v>27</v>
      </c>
      <c r="B19" s="5" t="s">
        <v>159</v>
      </c>
      <c r="C19" s="5">
        <f t="shared" si="0"/>
        <v>16</v>
      </c>
      <c r="D19" s="6">
        <v>45082</v>
      </c>
      <c r="E19" s="5" t="s">
        <v>160</v>
      </c>
      <c r="F19" s="5" t="s">
        <v>161</v>
      </c>
      <c r="G19" s="5" t="s">
        <v>162</v>
      </c>
      <c r="H19" s="5" t="s">
        <v>137</v>
      </c>
      <c r="I19" s="5" t="s">
        <v>138</v>
      </c>
      <c r="J19" s="5" t="s">
        <v>163</v>
      </c>
      <c r="K19" s="5" t="s">
        <v>164</v>
      </c>
      <c r="L19" s="5" t="s">
        <v>117</v>
      </c>
      <c r="M19" s="6">
        <v>44706</v>
      </c>
      <c r="N19" s="5" t="s">
        <v>99</v>
      </c>
      <c r="O19" s="5" t="s">
        <v>165</v>
      </c>
      <c r="P19" s="5" t="s">
        <v>165</v>
      </c>
      <c r="Q19" s="5" t="s">
        <v>165</v>
      </c>
      <c r="R19" s="5" t="s">
        <v>40</v>
      </c>
      <c r="S19" s="5" t="s">
        <v>41</v>
      </c>
      <c r="T19" s="5" t="s">
        <v>42</v>
      </c>
      <c r="U19" s="5" t="s">
        <v>43</v>
      </c>
      <c r="V19" s="5" t="s">
        <v>44</v>
      </c>
      <c r="W19" s="5" t="s">
        <v>45</v>
      </c>
      <c r="X19" s="5" t="s">
        <v>166</v>
      </c>
      <c r="Y19" s="5" t="s">
        <v>42</v>
      </c>
    </row>
    <row r="20" ht="216" spans="1:25">
      <c r="A20" s="5" t="s">
        <v>27</v>
      </c>
      <c r="B20" s="5" t="s">
        <v>167</v>
      </c>
      <c r="C20" s="5">
        <f t="shared" si="0"/>
        <v>17</v>
      </c>
      <c r="D20" s="6">
        <v>45082</v>
      </c>
      <c r="E20" s="5" t="s">
        <v>168</v>
      </c>
      <c r="F20" s="5" t="s">
        <v>161</v>
      </c>
      <c r="G20" s="5" t="s">
        <v>162</v>
      </c>
      <c r="H20" s="5" t="s">
        <v>137</v>
      </c>
      <c r="I20" s="5" t="s">
        <v>138</v>
      </c>
      <c r="J20" s="5" t="s">
        <v>169</v>
      </c>
      <c r="K20" s="5" t="s">
        <v>164</v>
      </c>
      <c r="L20" s="5" t="s">
        <v>117</v>
      </c>
      <c r="M20" s="6">
        <v>44965</v>
      </c>
      <c r="N20" s="5" t="s">
        <v>99</v>
      </c>
      <c r="O20" s="5" t="s">
        <v>165</v>
      </c>
      <c r="P20" s="5" t="s">
        <v>165</v>
      </c>
      <c r="Q20" s="5" t="s">
        <v>165</v>
      </c>
      <c r="R20" s="5" t="s">
        <v>40</v>
      </c>
      <c r="S20" s="5" t="s">
        <v>41</v>
      </c>
      <c r="T20" s="5" t="s">
        <v>42</v>
      </c>
      <c r="U20" s="5" t="s">
        <v>43</v>
      </c>
      <c r="V20" s="5" t="s">
        <v>44</v>
      </c>
      <c r="W20" s="5" t="s">
        <v>45</v>
      </c>
      <c r="X20" s="5" t="s">
        <v>166</v>
      </c>
      <c r="Y20" s="5" t="s">
        <v>42</v>
      </c>
    </row>
    <row r="21" ht="180" spans="1:25">
      <c r="A21" s="5" t="s">
        <v>27</v>
      </c>
      <c r="B21" s="5" t="s">
        <v>170</v>
      </c>
      <c r="C21" s="5">
        <f t="shared" si="0"/>
        <v>18</v>
      </c>
      <c r="D21" s="6">
        <v>45083</v>
      </c>
      <c r="E21" s="5" t="s">
        <v>171</v>
      </c>
      <c r="F21" s="5" t="s">
        <v>172</v>
      </c>
      <c r="G21" s="5" t="s">
        <v>173</v>
      </c>
      <c r="H21" s="5" t="s">
        <v>174</v>
      </c>
      <c r="I21" s="5" t="s">
        <v>175</v>
      </c>
      <c r="J21" s="5" t="s">
        <v>176</v>
      </c>
      <c r="K21" s="5" t="s">
        <v>177</v>
      </c>
      <c r="L21" s="5" t="s">
        <v>117</v>
      </c>
      <c r="M21" s="6">
        <v>44964</v>
      </c>
      <c r="N21" s="5" t="s">
        <v>178</v>
      </c>
      <c r="O21" s="5" t="s">
        <v>179</v>
      </c>
      <c r="P21" s="5" t="s">
        <v>179</v>
      </c>
      <c r="Q21" s="5" t="s">
        <v>179</v>
      </c>
      <c r="R21" s="5" t="s">
        <v>40</v>
      </c>
      <c r="S21" s="5" t="s">
        <v>41</v>
      </c>
      <c r="T21" s="5" t="s">
        <v>42</v>
      </c>
      <c r="U21" s="5" t="s">
        <v>43</v>
      </c>
      <c r="V21" s="5" t="s">
        <v>44</v>
      </c>
      <c r="W21" s="5" t="s">
        <v>45</v>
      </c>
      <c r="X21" s="5" t="s">
        <v>180</v>
      </c>
      <c r="Y21" s="5" t="s">
        <v>42</v>
      </c>
    </row>
    <row r="22" ht="180" spans="1:25">
      <c r="A22" s="5" t="s">
        <v>27</v>
      </c>
      <c r="B22" s="5" t="s">
        <v>181</v>
      </c>
      <c r="C22" s="5">
        <f t="shared" si="0"/>
        <v>19</v>
      </c>
      <c r="D22" s="6">
        <v>45083</v>
      </c>
      <c r="E22" s="5" t="s">
        <v>182</v>
      </c>
      <c r="F22" s="5" t="s">
        <v>183</v>
      </c>
      <c r="G22" s="5" t="s">
        <v>184</v>
      </c>
      <c r="H22" s="5" t="s">
        <v>174</v>
      </c>
      <c r="I22" s="5" t="s">
        <v>175</v>
      </c>
      <c r="J22" s="5" t="s">
        <v>185</v>
      </c>
      <c r="K22" s="5" t="s">
        <v>186</v>
      </c>
      <c r="L22" s="5" t="s">
        <v>187</v>
      </c>
      <c r="M22" s="6">
        <v>44906</v>
      </c>
      <c r="N22" s="5" t="s">
        <v>73</v>
      </c>
      <c r="O22" s="5" t="s">
        <v>73</v>
      </c>
      <c r="P22" s="5" t="s">
        <v>74</v>
      </c>
      <c r="Q22" s="5" t="s">
        <v>75</v>
      </c>
      <c r="R22" s="5" t="s">
        <v>40</v>
      </c>
      <c r="S22" s="5" t="s">
        <v>41</v>
      </c>
      <c r="T22" s="5" t="s">
        <v>42</v>
      </c>
      <c r="U22" s="5" t="s">
        <v>43</v>
      </c>
      <c r="V22" s="5" t="s">
        <v>44</v>
      </c>
      <c r="W22" s="5" t="s">
        <v>45</v>
      </c>
      <c r="X22" s="5" t="s">
        <v>76</v>
      </c>
      <c r="Y22" s="5" t="s">
        <v>42</v>
      </c>
    </row>
    <row r="23" ht="180" spans="1:25">
      <c r="A23" s="5" t="s">
        <v>27</v>
      </c>
      <c r="B23" s="5" t="s">
        <v>188</v>
      </c>
      <c r="C23" s="5">
        <f t="shared" si="0"/>
        <v>20</v>
      </c>
      <c r="D23" s="6">
        <v>45083</v>
      </c>
      <c r="E23" s="5" t="s">
        <v>189</v>
      </c>
      <c r="F23" s="5" t="s">
        <v>190</v>
      </c>
      <c r="G23" s="5" t="s">
        <v>191</v>
      </c>
      <c r="H23" s="5" t="s">
        <v>174</v>
      </c>
      <c r="I23" s="5" t="s">
        <v>175</v>
      </c>
      <c r="J23" s="5" t="s">
        <v>192</v>
      </c>
      <c r="K23" s="5" t="s">
        <v>193</v>
      </c>
      <c r="L23" s="5" t="s">
        <v>117</v>
      </c>
      <c r="M23" s="6">
        <v>44916</v>
      </c>
      <c r="N23" s="5" t="s">
        <v>73</v>
      </c>
      <c r="O23" s="5" t="s">
        <v>73</v>
      </c>
      <c r="P23" s="5" t="s">
        <v>74</v>
      </c>
      <c r="Q23" s="5" t="s">
        <v>75</v>
      </c>
      <c r="R23" s="5" t="s">
        <v>40</v>
      </c>
      <c r="S23" s="5" t="s">
        <v>41</v>
      </c>
      <c r="T23" s="5" t="s">
        <v>42</v>
      </c>
      <c r="U23" s="5" t="s">
        <v>43</v>
      </c>
      <c r="V23" s="5" t="s">
        <v>44</v>
      </c>
      <c r="W23" s="5" t="s">
        <v>45</v>
      </c>
      <c r="X23" s="5" t="s">
        <v>194</v>
      </c>
      <c r="Y23" s="5" t="s">
        <v>42</v>
      </c>
    </row>
    <row r="24" ht="180" spans="1:25">
      <c r="A24" s="5" t="s">
        <v>27</v>
      </c>
      <c r="B24" s="5" t="s">
        <v>195</v>
      </c>
      <c r="C24" s="5">
        <f t="shared" si="0"/>
        <v>21</v>
      </c>
      <c r="D24" s="6">
        <v>45083</v>
      </c>
      <c r="E24" s="5" t="s">
        <v>196</v>
      </c>
      <c r="F24" s="5" t="s">
        <v>190</v>
      </c>
      <c r="G24" s="5" t="s">
        <v>191</v>
      </c>
      <c r="H24" s="5" t="s">
        <v>174</v>
      </c>
      <c r="I24" s="5" t="s">
        <v>175</v>
      </c>
      <c r="J24" s="5" t="s">
        <v>192</v>
      </c>
      <c r="K24" s="5" t="s">
        <v>193</v>
      </c>
      <c r="L24" s="5" t="s">
        <v>117</v>
      </c>
      <c r="M24" s="6">
        <v>45024</v>
      </c>
      <c r="N24" s="5" t="s">
        <v>73</v>
      </c>
      <c r="O24" s="5" t="s">
        <v>73</v>
      </c>
      <c r="P24" s="5" t="s">
        <v>74</v>
      </c>
      <c r="Q24" s="5" t="s">
        <v>75</v>
      </c>
      <c r="R24" s="5" t="s">
        <v>40</v>
      </c>
      <c r="S24" s="5" t="s">
        <v>41</v>
      </c>
      <c r="T24" s="5" t="s">
        <v>42</v>
      </c>
      <c r="U24" s="5" t="s">
        <v>43</v>
      </c>
      <c r="V24" s="5" t="s">
        <v>44</v>
      </c>
      <c r="W24" s="5" t="s">
        <v>45</v>
      </c>
      <c r="X24" s="5" t="s">
        <v>194</v>
      </c>
      <c r="Y24" s="5" t="s">
        <v>42</v>
      </c>
    </row>
    <row r="25" ht="156" spans="1:25">
      <c r="A25" s="5" t="s">
        <v>27</v>
      </c>
      <c r="B25" s="5" t="s">
        <v>197</v>
      </c>
      <c r="C25" s="5">
        <f t="shared" si="0"/>
        <v>22</v>
      </c>
      <c r="D25" s="6">
        <v>45084</v>
      </c>
      <c r="E25" s="5" t="s">
        <v>198</v>
      </c>
      <c r="F25" s="5" t="s">
        <v>199</v>
      </c>
      <c r="G25" s="5" t="s">
        <v>200</v>
      </c>
      <c r="H25" s="5" t="s">
        <v>201</v>
      </c>
      <c r="I25" s="5" t="s">
        <v>202</v>
      </c>
      <c r="J25" s="5" t="s">
        <v>203</v>
      </c>
      <c r="K25" s="5" t="s">
        <v>204</v>
      </c>
      <c r="L25" s="5" t="s">
        <v>117</v>
      </c>
      <c r="M25" s="6">
        <v>44896</v>
      </c>
      <c r="N25" s="5" t="s">
        <v>205</v>
      </c>
      <c r="O25" s="5" t="s">
        <v>205</v>
      </c>
      <c r="P25" s="5" t="s">
        <v>206</v>
      </c>
      <c r="Q25" s="5" t="s">
        <v>207</v>
      </c>
      <c r="R25" s="5" t="s">
        <v>40</v>
      </c>
      <c r="S25" s="5" t="s">
        <v>41</v>
      </c>
      <c r="T25" s="5" t="s">
        <v>42</v>
      </c>
      <c r="U25" s="5" t="s">
        <v>43</v>
      </c>
      <c r="V25" s="5" t="s">
        <v>44</v>
      </c>
      <c r="W25" s="5" t="s">
        <v>45</v>
      </c>
      <c r="X25" s="5" t="s">
        <v>208</v>
      </c>
      <c r="Y25" s="5" t="s">
        <v>42</v>
      </c>
    </row>
    <row r="26" ht="156" spans="1:25">
      <c r="A26" s="5" t="s">
        <v>27</v>
      </c>
      <c r="B26" s="5" t="s">
        <v>209</v>
      </c>
      <c r="C26" s="5">
        <f t="shared" si="0"/>
        <v>23</v>
      </c>
      <c r="D26" s="6">
        <v>45084</v>
      </c>
      <c r="E26" s="5" t="s">
        <v>210</v>
      </c>
      <c r="F26" s="5" t="s">
        <v>199</v>
      </c>
      <c r="G26" s="5" t="s">
        <v>200</v>
      </c>
      <c r="H26" s="5" t="s">
        <v>201</v>
      </c>
      <c r="I26" s="5" t="s">
        <v>202</v>
      </c>
      <c r="J26" s="5" t="s">
        <v>203</v>
      </c>
      <c r="K26" s="5" t="s">
        <v>204</v>
      </c>
      <c r="L26" s="5" t="s">
        <v>117</v>
      </c>
      <c r="M26" s="6">
        <v>45024</v>
      </c>
      <c r="N26" s="5" t="s">
        <v>205</v>
      </c>
      <c r="O26" s="5" t="s">
        <v>205</v>
      </c>
      <c r="P26" s="5" t="s">
        <v>206</v>
      </c>
      <c r="Q26" s="5" t="s">
        <v>207</v>
      </c>
      <c r="R26" s="5" t="s">
        <v>40</v>
      </c>
      <c r="S26" s="5" t="s">
        <v>41</v>
      </c>
      <c r="T26" s="5" t="s">
        <v>42</v>
      </c>
      <c r="U26" s="5" t="s">
        <v>43</v>
      </c>
      <c r="V26" s="5" t="s">
        <v>44</v>
      </c>
      <c r="W26" s="5" t="s">
        <v>45</v>
      </c>
      <c r="X26" s="5" t="s">
        <v>208</v>
      </c>
      <c r="Y26" s="5" t="s">
        <v>42</v>
      </c>
    </row>
    <row r="27" ht="156" spans="1:25">
      <c r="A27" s="5" t="s">
        <v>27</v>
      </c>
      <c r="B27" s="5" t="s">
        <v>211</v>
      </c>
      <c r="C27" s="5">
        <f t="shared" si="0"/>
        <v>24</v>
      </c>
      <c r="D27" s="6">
        <v>45084</v>
      </c>
      <c r="E27" s="5" t="s">
        <v>212</v>
      </c>
      <c r="F27" s="5" t="s">
        <v>213</v>
      </c>
      <c r="G27" s="5" t="s">
        <v>214</v>
      </c>
      <c r="H27" s="5" t="s">
        <v>201</v>
      </c>
      <c r="I27" s="5" t="s">
        <v>202</v>
      </c>
      <c r="J27" s="5" t="s">
        <v>215</v>
      </c>
      <c r="K27" s="5" t="s">
        <v>216</v>
      </c>
      <c r="L27" s="5" t="s">
        <v>117</v>
      </c>
      <c r="M27" s="6">
        <v>44928</v>
      </c>
      <c r="N27" s="5" t="s">
        <v>205</v>
      </c>
      <c r="O27" s="5" t="s">
        <v>205</v>
      </c>
      <c r="P27" s="5" t="s">
        <v>217</v>
      </c>
      <c r="Q27" s="5" t="s">
        <v>217</v>
      </c>
      <c r="R27" s="5" t="s">
        <v>40</v>
      </c>
      <c r="S27" s="5" t="s">
        <v>41</v>
      </c>
      <c r="T27" s="5" t="s">
        <v>42</v>
      </c>
      <c r="U27" s="5" t="s">
        <v>43</v>
      </c>
      <c r="V27" s="5" t="s">
        <v>44</v>
      </c>
      <c r="W27" s="5" t="s">
        <v>45</v>
      </c>
      <c r="X27" s="5" t="s">
        <v>218</v>
      </c>
      <c r="Y27" s="5" t="s">
        <v>42</v>
      </c>
    </row>
    <row r="28" ht="180" spans="1:25">
      <c r="A28" s="5" t="s">
        <v>27</v>
      </c>
      <c r="B28" s="5" t="s">
        <v>219</v>
      </c>
      <c r="C28" s="5">
        <f t="shared" si="0"/>
        <v>25</v>
      </c>
      <c r="D28" s="6">
        <v>45084</v>
      </c>
      <c r="E28" s="5" t="s">
        <v>220</v>
      </c>
      <c r="F28" s="5" t="s">
        <v>221</v>
      </c>
      <c r="G28" s="5" t="s">
        <v>222</v>
      </c>
      <c r="H28" s="5" t="s">
        <v>201</v>
      </c>
      <c r="I28" s="5" t="s">
        <v>202</v>
      </c>
      <c r="J28" s="5" t="s">
        <v>223</v>
      </c>
      <c r="K28" s="5" t="s">
        <v>177</v>
      </c>
      <c r="L28" s="5" t="s">
        <v>117</v>
      </c>
      <c r="M28" s="6">
        <v>44960</v>
      </c>
      <c r="N28" s="5" t="s">
        <v>224</v>
      </c>
      <c r="O28" s="5" t="s">
        <v>224</v>
      </c>
      <c r="P28" s="5" t="s">
        <v>225</v>
      </c>
      <c r="Q28" s="5" t="s">
        <v>225</v>
      </c>
      <c r="R28" s="5" t="s">
        <v>40</v>
      </c>
      <c r="S28" s="5" t="s">
        <v>41</v>
      </c>
      <c r="T28" s="5" t="s">
        <v>42</v>
      </c>
      <c r="U28" s="5" t="s">
        <v>43</v>
      </c>
      <c r="V28" s="5" t="s">
        <v>44</v>
      </c>
      <c r="W28" s="5" t="s">
        <v>45</v>
      </c>
      <c r="X28" s="5" t="s">
        <v>226</v>
      </c>
      <c r="Y28" s="5" t="s">
        <v>42</v>
      </c>
    </row>
    <row r="29" ht="180" spans="1:25">
      <c r="A29" s="5" t="s">
        <v>27</v>
      </c>
      <c r="B29" s="5" t="s">
        <v>227</v>
      </c>
      <c r="C29" s="5">
        <f t="shared" si="0"/>
        <v>26</v>
      </c>
      <c r="D29" s="6">
        <v>45084</v>
      </c>
      <c r="E29" s="5" t="s">
        <v>228</v>
      </c>
      <c r="F29" s="5" t="s">
        <v>229</v>
      </c>
      <c r="G29" s="5" t="s">
        <v>230</v>
      </c>
      <c r="H29" s="5" t="s">
        <v>201</v>
      </c>
      <c r="I29" s="5" t="s">
        <v>202</v>
      </c>
      <c r="J29" s="5" t="s">
        <v>231</v>
      </c>
      <c r="K29" s="5" t="s">
        <v>108</v>
      </c>
      <c r="L29" s="5" t="s">
        <v>117</v>
      </c>
      <c r="M29" s="6">
        <v>45053</v>
      </c>
      <c r="N29" s="5" t="s">
        <v>224</v>
      </c>
      <c r="O29" s="5" t="s">
        <v>224</v>
      </c>
      <c r="P29" s="5" t="s">
        <v>225</v>
      </c>
      <c r="Q29" s="5" t="s">
        <v>225</v>
      </c>
      <c r="R29" s="5" t="s">
        <v>40</v>
      </c>
      <c r="S29" s="5" t="s">
        <v>41</v>
      </c>
      <c r="T29" s="5" t="s">
        <v>42</v>
      </c>
      <c r="U29" s="5" t="s">
        <v>43</v>
      </c>
      <c r="V29" s="5" t="s">
        <v>44</v>
      </c>
      <c r="W29" s="5" t="s">
        <v>45</v>
      </c>
      <c r="X29" s="5" t="s">
        <v>226</v>
      </c>
      <c r="Y29" s="5" t="s">
        <v>42</v>
      </c>
    </row>
  </sheetData>
  <autoFilter ref="A3:Y29">
    <extLst/>
  </autoFilter>
  <mergeCells count="2">
    <mergeCell ref="A1:Y1"/>
    <mergeCell ref="A2:Y2"/>
  </mergeCells>
  <pageMargins left="0.472222222222222" right="0.472222222222222" top="0.472222222222222" bottom="0.393055555555556" header="0.5"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务川县12批次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scjgj</cp:lastModifiedBy>
  <dcterms:created xsi:type="dcterms:W3CDTF">2023-08-29T15:36:00Z</dcterms:created>
  <dcterms:modified xsi:type="dcterms:W3CDTF">2023-09-13T09:34:15Z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46D9EA4DC9AD46F7977E2F758008D699_11</vt:lpwstr>
  </property>
  <property fmtid="{D5CDD505-2E9C-101B-9397-08002B2CF9AE}" pid="3" name="KSOProductBuildVer">
    <vt:lpwstr>2052-11.8.2.1127</vt:lpwstr>
  </property>
</Properties>
</file>