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不合格信息表" sheetId="1" r:id="rId1"/>
  </sheets>
  <definedNames>
    <definedName name="_xlnm._FilterDatabase" localSheetId="0" hidden="1">不合格信息表!$A$2:$Q$40</definedName>
  </definedNames>
  <calcPr calcId="144525"/>
</workbook>
</file>

<file path=xl/sharedStrings.xml><?xml version="1.0" encoding="utf-8"?>
<sst xmlns="http://schemas.openxmlformats.org/spreadsheetml/2006/main" count="575" uniqueCount="284">
  <si>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</si>
  <si>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</si>
  <si>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</si>
  <si>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</si>
  <si>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</si>
  <si>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</si>
  <si>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</si>
  <si>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</si>
  <si>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</si>
  <si>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</si>
  <si>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</si>
  <si>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</si>
  <si>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</si>
  <si>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</si>
  <si>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</si>
  <si>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</si>
  <si>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</si>
  <si>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</si>
  <si>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黑金叉烧</t>
  </si>
  <si>
    <t>/</t>
  </si>
  <si>
    <t>3.5kg/包</t>
  </si>
  <si>
    <t>广州有广味食品有限公司</t>
  </si>
  <si>
    <t>广州市白云区石湖村陈太路133号101房</t>
  </si>
  <si>
    <t>菌落总数</t>
  </si>
  <si>
    <t>n=5
c=2
m=10000
M=100000
CFU/g</t>
  </si>
  <si>
    <t>①43000
②150000
③62000
④60000
⑤45000
CFU/g</t>
  </si>
  <si>
    <t>广州检验检测认证集团有限公司</t>
  </si>
  <si>
    <t>肉制品</t>
  </si>
  <si>
    <t>大肠菌群</t>
  </si>
  <si>
    <t>n=5
c=2
m=10
M=100
CFU/g</t>
  </si>
  <si>
    <t>①20
②500
③30
④130
⑤200
CFU/g</t>
  </si>
  <si>
    <t>地锅花卷</t>
  </si>
  <si>
    <t>爱乐滋</t>
  </si>
  <si>
    <t>240g/罐</t>
  </si>
  <si>
    <t>广州市白云区石井禾佳易百货店</t>
  </si>
  <si>
    <t>广州市白云区石井街滘心路2号首层</t>
  </si>
  <si>
    <t>宁陵县聚诚食品有限公司</t>
  </si>
  <si>
    <t>宁陵县产业集聚区张弓路北段</t>
  </si>
  <si>
    <t>郑州三匹驴子贸易有限公司</t>
  </si>
  <si>
    <t>郑州市二七区航海路兴华南街交汇处升龙城8号院8号楼B座15层1521号</t>
  </si>
  <si>
    <t>其他</t>
  </si>
  <si>
    <t>①12000
②6900
③3300
④11000
⑤12000
CFU/g</t>
  </si>
  <si>
    <t>广东省科学院生物工程研究所</t>
  </si>
  <si>
    <t>薯类和膨化食品</t>
  </si>
  <si>
    <t>香辣泡鸡爪</t>
  </si>
  <si>
    <t>330g/袋</t>
  </si>
  <si>
    <t>2021/06/09</t>
  </si>
  <si>
    <t>广州虹通食品有限公司</t>
  </si>
  <si>
    <t>广州市番禺区大龙街新桥村新兴路2号之二十三二栋206</t>
  </si>
  <si>
    <t>苯甲酸及其钠盐(以苯甲酸计)</t>
  </si>
  <si>
    <t>不得使用</t>
  </si>
  <si>
    <t>0.506g/kg</t>
  </si>
  <si>
    <t>广州海关技术中心</t>
  </si>
  <si>
    <t>鲈鱼</t>
  </si>
  <si>
    <t>广州市花都区花东阿芬海鲜档</t>
  </si>
  <si>
    <t>广州市花都区花东镇花东市场主楼首层鱼仔档</t>
  </si>
  <si>
    <t>磺胺类（总量）</t>
  </si>
  <si>
    <t>≤100μg/kg</t>
  </si>
  <si>
    <t>156μg/kg</t>
  </si>
  <si>
    <t>食用农产品</t>
  </si>
  <si>
    <t>黄骨鱼</t>
  </si>
  <si>
    <t>广州市花都区花东少忠鱼仔档</t>
  </si>
  <si>
    <t>广州市花都区花东镇花东市场</t>
  </si>
  <si>
    <t>孔雀石绿</t>
  </si>
  <si>
    <t>不得检出</t>
  </si>
  <si>
    <t>1.52μg/kg</t>
  </si>
  <si>
    <t>恩诺沙星（以恩诺沙星及环丙沙星之和计）</t>
  </si>
  <si>
    <t>333μg/kg</t>
  </si>
  <si>
    <t>土豆墙（膨化食品）</t>
  </si>
  <si>
    <t>图形商标</t>
  </si>
  <si>
    <t>21克/包</t>
  </si>
  <si>
    <t>广州市天河区珠吉康大商行</t>
  </si>
  <si>
    <t>广州市天河区吉山新路街105号A2-216</t>
  </si>
  <si>
    <t>潮州市潮安区山海食品有限公司</t>
  </si>
  <si>
    <t>潮州市潮安区庵埠镇梅溪德安路5号</t>
  </si>
  <si>
    <t>香港山海糖果食品国际有限公司</t>
  </si>
  <si>
    <t>香港德辅道西，西营盘正街18号启正中心12楼3A-3室</t>
  </si>
  <si>
    <t>酸价（以脂肪计）</t>
  </si>
  <si>
    <t>≤5mg/g</t>
  </si>
  <si>
    <t>6.3mg/g</t>
  </si>
  <si>
    <t xml:space="preserve">国家轻工业食品质量监督检测广州站 </t>
  </si>
  <si>
    <t>①330
②330
③&lt;10
④870
⑤1300
CFU/g</t>
  </si>
  <si>
    <t>花斑鱼（淡水鱼）</t>
  </si>
  <si>
    <t>广州民信优购汇餐饮有限公司</t>
  </si>
  <si>
    <t>广州市白云区金沙洲路111号地下1层B101房</t>
  </si>
  <si>
    <t>235μg/kg</t>
  </si>
  <si>
    <t>广州质量监督检测研究院</t>
  </si>
  <si>
    <t>绿豆芽</t>
  </si>
  <si>
    <t>广州市花都区新华景峰百货商行</t>
  </si>
  <si>
    <t>广州市花都区新街大道3号之五</t>
  </si>
  <si>
    <t>总汞（以Hg计）</t>
  </si>
  <si>
    <t>≤0.01mg/kg</t>
  </si>
  <si>
    <t>0.016mg/kg</t>
  </si>
  <si>
    <t>咸方包</t>
  </si>
  <si>
    <t>200g/包</t>
  </si>
  <si>
    <t>广州佰康食品有限公司</t>
  </si>
  <si>
    <t>广州市白云区石门街朝阳村亭石南路佰利工业园B区三楼</t>
  </si>
  <si>
    <t>①27000
②13000
③280
④50000
⑤40000
CFU/g</t>
  </si>
  <si>
    <t>糕点</t>
  </si>
  <si>
    <t>油麦菜</t>
  </si>
  <si>
    <t>散装称重</t>
  </si>
  <si>
    <t>广州家广超市有限公司康王店</t>
  </si>
  <si>
    <t>广州市荔湾区康王中路656号新光城市广场北区负一、二层</t>
  </si>
  <si>
    <t>阿维菌素</t>
  </si>
  <si>
    <t>≤0.05mg/kg</t>
  </si>
  <si>
    <t>0.096mg/kg</t>
  </si>
  <si>
    <t>广东省食品检验所（广东省酒类检测中心）</t>
  </si>
  <si>
    <t>芹菜</t>
  </si>
  <si>
    <t>散装</t>
  </si>
  <si>
    <t>广州市增城俊财商行</t>
  </si>
  <si>
    <t>广州市增城区新塘镇西洲村农资大道路口冷水坑五社市场二楼A区商铺</t>
  </si>
  <si>
    <t>毒死蜱</t>
  </si>
  <si>
    <t>0.14mg/kg</t>
  </si>
  <si>
    <t>广东省食品工业研究所有限公司(广东省质量监督食品检验站)</t>
  </si>
  <si>
    <t>王子山®泉包装饮用水</t>
  </si>
  <si>
    <t>王子山+图形商标</t>
  </si>
  <si>
    <t>18升/桶</t>
  </si>
  <si>
    <t>广州市从化太平昌记水店</t>
  </si>
  <si>
    <t>广州市从化区太平镇花园西路40号</t>
  </si>
  <si>
    <t>广州市王子山饮用水有限公司</t>
  </si>
  <si>
    <t>广州市花都区狮岭镇芙蓉度假区(原听泉餐厅前座)、望海楼</t>
  </si>
  <si>
    <t>铜绿假单胞菌</t>
  </si>
  <si>
    <t>n=5
c=0
m=0
CFU/250mL</t>
  </si>
  <si>
    <t>①19
②1
③1
④4
⑤1
CFU/250mL</t>
  </si>
  <si>
    <t>饮料</t>
  </si>
  <si>
    <t>黄豆芽</t>
  </si>
  <si>
    <t>广州市番禺区大石派飞豆制品店</t>
  </si>
  <si>
    <t>广州市番禺区大石街大山村大涌路195号的大石街大山市场豆腐1、2号档位</t>
  </si>
  <si>
    <t>6-苄基腺嘌呤(6-BA)</t>
  </si>
  <si>
    <t>0.0414mg/kg</t>
  </si>
  <si>
    <t>整菇罐头</t>
  </si>
  <si>
    <t>2.84千克/罐</t>
  </si>
  <si>
    <t>麦德龙商业集团有限公司广州番禺商场</t>
  </si>
  <si>
    <t>广州市番禺区沙湾镇西环路1510、1512号</t>
  </si>
  <si>
    <t>砀山县胜华罐头食品有限公司</t>
  </si>
  <si>
    <t>安徽省宿州市砀山县砀城镇苇子园</t>
  </si>
  <si>
    <t>商业无菌</t>
  </si>
  <si>
    <t>应符合商业无菌要求</t>
  </si>
  <si>
    <t>非商业无菌</t>
  </si>
  <si>
    <t>罐头</t>
  </si>
  <si>
    <t>0.0192mg/kg</t>
  </si>
  <si>
    <t>荔枝</t>
  </si>
  <si>
    <t>广州市番禺区沙头悦棋水果档</t>
  </si>
  <si>
    <t>广州市番禺区沙头街汀根村汀根村摆卖点8号档口</t>
  </si>
  <si>
    <t>多菌灵</t>
  </si>
  <si>
    <t>≤0.5mg/kg</t>
  </si>
  <si>
    <t>1.27mg/kg</t>
  </si>
  <si>
    <t>粒粒绿豆冰棍</t>
  </si>
  <si>
    <t>樂中寳及图形商标</t>
  </si>
  <si>
    <t>68克/袋</t>
  </si>
  <si>
    <t>2021/06/12</t>
  </si>
  <si>
    <t>广州市番禺区揭泰食品店</t>
  </si>
  <si>
    <t>广州市番禺区洛浦街东乡民安路十一街1号首层</t>
  </si>
  <si>
    <t>东莞市乐宝食品有限公司</t>
  </si>
  <si>
    <t>广东省东莞市道滘镇马嘶塘组</t>
  </si>
  <si>
    <t xml:space="preserve">大肠菌群 </t>
  </si>
  <si>
    <t>①750
②600
③380
④630
⑤380</t>
  </si>
  <si>
    <t>冷冻饮品</t>
  </si>
  <si>
    <t>广州市白云区黄石杨家媚水果档</t>
  </si>
  <si>
    <t>广州市白云区黄石西路马务大街2号马务农贸综合市场水果121、122、130档</t>
  </si>
  <si>
    <t>氯氟氰菊酯和高效氯氟氰菊酯</t>
  </si>
  <si>
    <t>≤0.1mg/kg</t>
  </si>
  <si>
    <t>0.36mg/kg</t>
  </si>
  <si>
    <t>鲜味黑木耳</t>
  </si>
  <si>
    <t>广州市绅利东兴顺西关园林酒家有限公司</t>
  </si>
  <si>
    <t>广州市荔湾区龙津西路155号荔湾湖公园小翠湖东岸1-2层</t>
  </si>
  <si>
    <t>沙门氏菌</t>
  </si>
  <si>
    <t>满意：未检出
不合格：检出</t>
  </si>
  <si>
    <t xml:space="preserve"> 检出</t>
  </si>
  <si>
    <t>广州市食品检验所</t>
  </si>
  <si>
    <t>餐饮食品</t>
  </si>
  <si>
    <t>红豆原粒吐司面包</t>
  </si>
  <si>
    <t>计量称重</t>
  </si>
  <si>
    <t>广州市从化江埔山大生鲜经营部</t>
  </si>
  <si>
    <t>广州市从化区江埔街从化大道南215号、217号</t>
  </si>
  <si>
    <t>豪士(福建)食品有限公司</t>
  </si>
  <si>
    <t>福建省漳州市南靖县高新技术产业园</t>
  </si>
  <si>
    <t>漳州市天冠食品有限公司</t>
  </si>
  <si>
    <t>福建省漳州市芗城区石亭镇金峰开发区北斗工业园金华路</t>
  </si>
  <si>
    <t>委托</t>
  </si>
  <si>
    <t>①4600
②120000
③11000
④11000
⑤80
CFU/g</t>
  </si>
  <si>
    <t>香蕉</t>
  </si>
  <si>
    <t>广州市南沙区大岗莹汇商场</t>
  </si>
  <si>
    <t>广州市南沙区大岗镇豪岗社区豪岗大道4号</t>
  </si>
  <si>
    <t>吡虫啉</t>
  </si>
  <si>
    <t>0.12mg/kg</t>
  </si>
  <si>
    <t>3+2双重夹心吐司面包(炼乳+燕麦酱)</t>
  </si>
  <si>
    <t>心华</t>
  </si>
  <si>
    <t>105克/包</t>
  </si>
  <si>
    <t>广州市增城团盛商店</t>
  </si>
  <si>
    <t>广州市增城区中新镇福和福中街11号</t>
  </si>
  <si>
    <t>东莞市兴华食品有限公司</t>
  </si>
  <si>
    <t>广东省东莞市企石镇深宝路1号1号楼</t>
  </si>
  <si>
    <t>霉菌</t>
  </si>
  <si>
    <t>≤150CFU/g</t>
  </si>
  <si>
    <t>1700CFU/g</t>
  </si>
  <si>
    <t>广州市南沙区一澄百货店</t>
  </si>
  <si>
    <t>广州市南沙区黄阁镇莲溪村供销巷1、3、4、5号101房</t>
  </si>
  <si>
    <t>0.15mg/kg</t>
  </si>
  <si>
    <t>恒寿山泉</t>
  </si>
  <si>
    <t>恒寿山</t>
  </si>
  <si>
    <t>18L/桶</t>
  </si>
  <si>
    <t>广州景潭贸易有限公司</t>
  </si>
  <si>
    <t>广州市番禺区石碁镇石碁村路7号103</t>
  </si>
  <si>
    <t>河源湖水山泉有限公司</t>
  </si>
  <si>
    <t>广东省河源市源城区庄田村</t>
  </si>
  <si>
    <t>广东恒寿山科技有限公司</t>
  </si>
  <si>
    <t>溴酸盐</t>
  </si>
  <si>
    <t>≤0.01mg/L</t>
  </si>
  <si>
    <t>0.0163mg/L</t>
  </si>
  <si>
    <t>国家糖业质量检验检测中心</t>
  </si>
  <si>
    <t>豇豆</t>
  </si>
  <si>
    <t>登峰肉菜市场刘日勇</t>
  </si>
  <si>
    <t>广州市越秀区小北路73号登峰肉菜市场二层86档</t>
  </si>
  <si>
    <t>水胺硫磷</t>
  </si>
  <si>
    <t>0.21mg/kg</t>
  </si>
  <si>
    <t>原味龙耳</t>
  </si>
  <si>
    <t>图型商标</t>
  </si>
  <si>
    <t>120克/包</t>
  </si>
  <si>
    <t>2021/07/18</t>
  </si>
  <si>
    <t>广州市莲香楼食品有限公司</t>
  </si>
  <si>
    <t>广州市番禺区沙湾镇青萝大道8号</t>
  </si>
  <si>
    <t>广州市莲香楼有限公司</t>
  </si>
  <si>
    <t>广东省广州市荔湾区第十甫路67号</t>
  </si>
  <si>
    <t>①18000
②14000
③11000
④9000
⑤12000
CFU/g</t>
  </si>
  <si>
    <t>金鲳鱼</t>
  </si>
  <si>
    <t>广州市番禺区大石何信池水产品店</t>
  </si>
  <si>
    <t>广州市番禺区大石街朝东路21-29号广州市番禺区东联农贸市场水产区1号</t>
  </si>
  <si>
    <t>呋喃唑酮代谢物</t>
  </si>
  <si>
    <t>2.21μg/kg</t>
  </si>
  <si>
    <t>奶香小馒头</t>
  </si>
  <si>
    <t>生生</t>
  </si>
  <si>
    <t>360克(12个)/包</t>
  </si>
  <si>
    <t>广州市南沙区榄核沃惠百货店</t>
  </si>
  <si>
    <t>广州市南沙区榄核镇蔡新路335号之一</t>
  </si>
  <si>
    <t>广州市包多福食品有限公司</t>
  </si>
  <si>
    <t>广州市从化区江埔街罗沙路自编412号三幢101铺</t>
  </si>
  <si>
    <t>①43000
②120000
③29000
④27000
⑤7800
CFU/g</t>
  </si>
  <si>
    <t>粮食加工品</t>
  </si>
  <si>
    <t>松化酥皮蛋挞</t>
  </si>
  <si>
    <t>广州珑厨房餐饮管理有限责任公司</t>
  </si>
  <si>
    <t>广州市越秀区农林下路4号、6号五层</t>
  </si>
  <si>
    <t>14.0mg/g</t>
  </si>
  <si>
    <t>包装饮用水</t>
  </si>
  <si>
    <t>17.5L/桶</t>
  </si>
  <si>
    <t>广州市花都区花城乐家桶装水店</t>
  </si>
  <si>
    <t>广州市花都区花城街东边村东成社新庄八巷12号自编8号铺</t>
  </si>
  <si>
    <t>广州市盘龙饮品有限公司</t>
  </si>
  <si>
    <t>广州市花都区狮岭镇振兴村自编龙田面一巷15号首层</t>
  </si>
  <si>
    <t>①＜1
②2
③＜1
④＜1
⑤＜1
CFU/250mL</t>
  </si>
  <si>
    <t>王子山</t>
  </si>
  <si>
    <t>广州市花都区花城适生泉水店</t>
  </si>
  <si>
    <t>广州市花都区三东村润泽商业城21号铺</t>
  </si>
  <si>
    <t>①6
②44
③6
④9
⑤31
CFU/250mL</t>
  </si>
  <si>
    <t>法式薄饼（花生味）</t>
  </si>
  <si>
    <t>徐福記及图形商标</t>
  </si>
  <si>
    <t>2021/04/02</t>
  </si>
  <si>
    <t>广州百佳永辉超市有限公司番禺大石洛溪分店</t>
  </si>
  <si>
    <t>广州市番禺区洛浦街洛溪新城如意中心2（1-5），3（1-3），[5-9，11]（1-2），12，13号</t>
  </si>
  <si>
    <t>东莞徐记食品有限公司</t>
  </si>
  <si>
    <t>广东省东莞市东城区周屋工业区</t>
  </si>
  <si>
    <t xml:space="preserve">霉菌 </t>
  </si>
  <si>
    <t xml:space="preserve"> ≤50CFU/g </t>
  </si>
  <si>
    <t xml:space="preserve">310CFU/g </t>
  </si>
  <si>
    <t>饼干</t>
  </si>
  <si>
    <t>爆浆榴莲（榴莲脆皮口味雪糕）</t>
  </si>
  <si>
    <t>74克/袋</t>
  </si>
  <si>
    <t>2021/03/24</t>
  </si>
  <si>
    <t>广州市荔湾区湘粤食品经营部</t>
  </si>
  <si>
    <t>广州市荔湾区芦荻街250号101铺</t>
  </si>
  <si>
    <t>仙桃市沙湖楚丰食品厂</t>
  </si>
  <si>
    <t>湖北省仙桃市沙湖镇沙湖大道北侧（沙湖镇群兴工业园）</t>
  </si>
  <si>
    <t>①63
②30
③15
④30
⑤20
CFU/g</t>
  </si>
  <si>
    <t>油条</t>
  </si>
  <si>
    <t>广州市番禺区钟村嘴妙饮食店</t>
  </si>
  <si>
    <t>广州市番禺区钟村街祈福名家六街46、48、50号101房</t>
  </si>
  <si>
    <t>铝的残留量(干样品，以Al计)</t>
  </si>
  <si>
    <t>≤100mg/kg</t>
  </si>
  <si>
    <t>222mg/kg</t>
  </si>
  <si>
    <t>自消毒餐饮具（碟）</t>
  </si>
  <si>
    <t>广州市黄埔区大赞饮食店</t>
  </si>
  <si>
    <t>广州市黄埔区翠宇七街5号L410、L411室</t>
  </si>
  <si>
    <r>
      <rPr>
        <sz val="10"/>
        <rFont val="宋体"/>
        <charset val="134"/>
      </rPr>
      <t>检出/50cm</t>
    </r>
    <r>
      <rPr>
        <vertAlign val="superscript"/>
        <sz val="10"/>
        <rFont val="宋体"/>
        <charset val="134"/>
      </rPr>
      <t>2</t>
    </r>
  </si>
  <si>
    <t>餐饮具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</si>
</sst>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/>
    <xf numFmtId="0" fontId="0" fillId="0" borderId="0">
      <alignment vertical="center"/>
    </xf>
    <xf numFmtId="0" fontId="31" fillId="0" borderId="0"/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176" fontId="4" fillId="0" borderId="2" xfId="3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34" applyNumberFormat="1" applyFont="1" applyFill="1" applyBorder="1" applyAlignment="1">
      <alignment horizontal="center" vertical="center" wrapText="1"/>
    </xf>
    <xf numFmtId="176" fontId="4" fillId="0" borderId="3" xfId="3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5" fillId="0" borderId="1" xfId="34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76" fontId="4" fillId="0" borderId="1" xfId="34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4" fillId="0" borderId="4" xfId="34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40"/>
  <sheetViews>
    <sheetView tabSelected="1" zoomScale="80" zoomScaleNormal="80" workbookViewId="0">
      <selection activeCell="B3" sqref="B3:B4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57" width="9" style="2"/>
    <col min="16358" max="16358" width="9" style="4"/>
    <col min="16359" max="16384" width="9" style="2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32" t="s">
        <v>10</v>
      </c>
      <c r="K2" s="32" t="s">
        <v>11</v>
      </c>
      <c r="L2" s="32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72" spans="1:17">
      <c r="A3" s="10">
        <f>COUNT($A$1:A2)+1</f>
        <v>1</v>
      </c>
      <c r="B3" s="11" t="s">
        <v>18</v>
      </c>
      <c r="C3" s="11" t="s">
        <v>19</v>
      </c>
      <c r="D3" s="11" t="s">
        <v>20</v>
      </c>
      <c r="E3" s="12">
        <v>44348</v>
      </c>
      <c r="F3" s="11" t="s">
        <v>21</v>
      </c>
      <c r="G3" s="11" t="s">
        <v>22</v>
      </c>
      <c r="H3" s="11" t="s">
        <v>21</v>
      </c>
      <c r="I3" s="11" t="s">
        <v>22</v>
      </c>
      <c r="J3" s="11" t="s">
        <v>19</v>
      </c>
      <c r="K3" s="11" t="s">
        <v>19</v>
      </c>
      <c r="L3" s="11" t="s">
        <v>19</v>
      </c>
      <c r="M3" s="16" t="s">
        <v>23</v>
      </c>
      <c r="N3" s="28" t="s">
        <v>24</v>
      </c>
      <c r="O3" s="28" t="s">
        <v>25</v>
      </c>
      <c r="P3" s="11" t="s">
        <v>26</v>
      </c>
      <c r="Q3" s="11" t="s">
        <v>27</v>
      </c>
    </row>
    <row r="4" ht="72" spans="1:17">
      <c r="A4" s="13"/>
      <c r="B4" s="14"/>
      <c r="C4" s="14"/>
      <c r="D4" s="14"/>
      <c r="E4" s="15"/>
      <c r="F4" s="14"/>
      <c r="G4" s="14"/>
      <c r="H4" s="14"/>
      <c r="I4" s="14"/>
      <c r="J4" s="14"/>
      <c r="K4" s="14"/>
      <c r="L4" s="14"/>
      <c r="M4" s="16" t="s">
        <v>28</v>
      </c>
      <c r="N4" s="28" t="s">
        <v>29</v>
      </c>
      <c r="O4" s="28" t="s">
        <v>30</v>
      </c>
      <c r="P4" s="14"/>
      <c r="Q4" s="14"/>
    </row>
    <row r="5" ht="72" spans="1:17">
      <c r="A5" s="16">
        <f>COUNT($A$1:A4)+1</f>
        <v>2</v>
      </c>
      <c r="B5" s="16" t="s">
        <v>31</v>
      </c>
      <c r="C5" s="16" t="s">
        <v>32</v>
      </c>
      <c r="D5" s="16" t="s">
        <v>33</v>
      </c>
      <c r="E5" s="17">
        <v>44317</v>
      </c>
      <c r="F5" s="16" t="s">
        <v>34</v>
      </c>
      <c r="G5" s="16" t="s">
        <v>35</v>
      </c>
      <c r="H5" s="16" t="s">
        <v>36</v>
      </c>
      <c r="I5" s="16" t="s">
        <v>37</v>
      </c>
      <c r="J5" s="16" t="s">
        <v>38</v>
      </c>
      <c r="K5" s="16" t="s">
        <v>39</v>
      </c>
      <c r="L5" s="16" t="s">
        <v>40</v>
      </c>
      <c r="M5" s="16" t="s">
        <v>23</v>
      </c>
      <c r="N5" s="16" t="s">
        <v>24</v>
      </c>
      <c r="O5" s="16" t="s">
        <v>41</v>
      </c>
      <c r="P5" s="28" t="s">
        <v>42</v>
      </c>
      <c r="Q5" s="16" t="s">
        <v>43</v>
      </c>
    </row>
    <row r="6" s="2" customFormat="1" ht="36" spans="1:16356">
      <c r="A6" s="16">
        <f>COUNT($A$1:A5)+1</f>
        <v>3</v>
      </c>
      <c r="B6" s="18" t="s">
        <v>44</v>
      </c>
      <c r="C6" s="18" t="s">
        <v>19</v>
      </c>
      <c r="D6" s="18" t="s">
        <v>45</v>
      </c>
      <c r="E6" s="19" t="s">
        <v>46</v>
      </c>
      <c r="F6" s="18" t="s">
        <v>47</v>
      </c>
      <c r="G6" s="18" t="s">
        <v>48</v>
      </c>
      <c r="H6" s="18" t="s">
        <v>47</v>
      </c>
      <c r="I6" s="18" t="s">
        <v>48</v>
      </c>
      <c r="J6" s="18" t="s">
        <v>19</v>
      </c>
      <c r="K6" s="18" t="s">
        <v>19</v>
      </c>
      <c r="L6" s="18" t="s">
        <v>19</v>
      </c>
      <c r="M6" s="28" t="s">
        <v>49</v>
      </c>
      <c r="N6" s="28" t="s">
        <v>50</v>
      </c>
      <c r="O6" s="33" t="s">
        <v>51</v>
      </c>
      <c r="P6" s="28" t="s">
        <v>52</v>
      </c>
      <c r="Q6" s="18" t="s">
        <v>27</v>
      </c>
      <c r="XEB6" s="4"/>
    </row>
    <row r="7" ht="36" spans="1:17">
      <c r="A7" s="16">
        <f>COUNT($A$1:A6)+1</f>
        <v>4</v>
      </c>
      <c r="B7" s="16" t="s">
        <v>53</v>
      </c>
      <c r="C7" s="16" t="s">
        <v>19</v>
      </c>
      <c r="D7" s="16" t="s">
        <v>19</v>
      </c>
      <c r="E7" s="17" t="s">
        <v>19</v>
      </c>
      <c r="F7" s="16" t="s">
        <v>54</v>
      </c>
      <c r="G7" s="16" t="s">
        <v>55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34" t="s">
        <v>56</v>
      </c>
      <c r="N7" s="34" t="s">
        <v>57</v>
      </c>
      <c r="O7" s="34" t="s">
        <v>58</v>
      </c>
      <c r="P7" s="28" t="s">
        <v>42</v>
      </c>
      <c r="Q7" s="16" t="s">
        <v>59</v>
      </c>
    </row>
    <row r="8" s="2" customFormat="1" spans="1:16356">
      <c r="A8" s="10">
        <f>COUNT($A$1:A7)+1</f>
        <v>5</v>
      </c>
      <c r="B8" s="16" t="s">
        <v>60</v>
      </c>
      <c r="C8" s="16" t="s">
        <v>19</v>
      </c>
      <c r="D8" s="16" t="s">
        <v>19</v>
      </c>
      <c r="E8" s="17" t="s">
        <v>19</v>
      </c>
      <c r="F8" s="16" t="s">
        <v>61</v>
      </c>
      <c r="G8" s="16" t="s">
        <v>62</v>
      </c>
      <c r="H8" s="16" t="s">
        <v>19</v>
      </c>
      <c r="I8" s="16" t="s">
        <v>19</v>
      </c>
      <c r="J8" s="16" t="s">
        <v>19</v>
      </c>
      <c r="K8" s="16" t="s">
        <v>19</v>
      </c>
      <c r="L8" s="16" t="s">
        <v>19</v>
      </c>
      <c r="M8" s="34" t="s">
        <v>63</v>
      </c>
      <c r="N8" s="34" t="s">
        <v>64</v>
      </c>
      <c r="O8" s="34" t="s">
        <v>65</v>
      </c>
      <c r="P8" s="28" t="s">
        <v>42</v>
      </c>
      <c r="Q8" s="16" t="s">
        <v>59</v>
      </c>
      <c r="XEB8" s="4"/>
    </row>
    <row r="9" ht="36" spans="1:17">
      <c r="A9" s="13"/>
      <c r="B9" s="16"/>
      <c r="C9" s="16"/>
      <c r="D9" s="16"/>
      <c r="E9" s="17"/>
      <c r="F9" s="16"/>
      <c r="G9" s="16"/>
      <c r="H9" s="16"/>
      <c r="I9" s="16"/>
      <c r="J9" s="16"/>
      <c r="K9" s="16"/>
      <c r="L9" s="16"/>
      <c r="M9" s="22" t="s">
        <v>66</v>
      </c>
      <c r="N9" s="34" t="s">
        <v>57</v>
      </c>
      <c r="O9" s="34" t="s">
        <v>67</v>
      </c>
      <c r="P9" s="28"/>
      <c r="Q9" s="16"/>
    </row>
    <row r="10" ht="36" spans="1:17">
      <c r="A10" s="10">
        <f>COUNT($A$1:A9)+1</f>
        <v>6</v>
      </c>
      <c r="B10" s="10" t="s">
        <v>68</v>
      </c>
      <c r="C10" s="10" t="s">
        <v>69</v>
      </c>
      <c r="D10" s="10" t="s">
        <v>70</v>
      </c>
      <c r="E10" s="20">
        <v>44352</v>
      </c>
      <c r="F10" s="10" t="s">
        <v>71</v>
      </c>
      <c r="G10" s="10" t="s">
        <v>72</v>
      </c>
      <c r="H10" s="10" t="s">
        <v>73</v>
      </c>
      <c r="I10" s="10" t="s">
        <v>74</v>
      </c>
      <c r="J10" s="10" t="s">
        <v>75</v>
      </c>
      <c r="K10" s="10" t="s">
        <v>76</v>
      </c>
      <c r="L10" s="10" t="s">
        <v>40</v>
      </c>
      <c r="M10" s="34" t="s">
        <v>77</v>
      </c>
      <c r="N10" s="34" t="s">
        <v>78</v>
      </c>
      <c r="O10" s="34" t="s">
        <v>79</v>
      </c>
      <c r="P10" s="33" t="s">
        <v>80</v>
      </c>
      <c r="Q10" s="10" t="s">
        <v>43</v>
      </c>
    </row>
    <row r="11" ht="72" spans="1:17">
      <c r="A11" s="13"/>
      <c r="B11" s="13"/>
      <c r="C11" s="13"/>
      <c r="D11" s="13"/>
      <c r="E11" s="21"/>
      <c r="F11" s="13"/>
      <c r="G11" s="13"/>
      <c r="H11" s="13"/>
      <c r="I11" s="13"/>
      <c r="J11" s="13"/>
      <c r="K11" s="13"/>
      <c r="L11" s="13"/>
      <c r="M11" s="34" t="s">
        <v>28</v>
      </c>
      <c r="N11" s="34" t="s">
        <v>29</v>
      </c>
      <c r="O11" s="34" t="s">
        <v>81</v>
      </c>
      <c r="P11" s="28" t="s">
        <v>42</v>
      </c>
      <c r="Q11" s="13"/>
    </row>
    <row r="12" ht="36" spans="1:17">
      <c r="A12" s="16">
        <f>COUNT($A$1:A11)+1</f>
        <v>7</v>
      </c>
      <c r="B12" s="22" t="s">
        <v>82</v>
      </c>
      <c r="C12" s="22" t="s">
        <v>19</v>
      </c>
      <c r="D12" s="22" t="s">
        <v>19</v>
      </c>
      <c r="E12" s="17" t="s">
        <v>19</v>
      </c>
      <c r="F12" s="22" t="s">
        <v>83</v>
      </c>
      <c r="G12" s="22" t="s">
        <v>84</v>
      </c>
      <c r="H12" s="22" t="s">
        <v>19</v>
      </c>
      <c r="I12" s="22" t="s">
        <v>19</v>
      </c>
      <c r="J12" s="22" t="s">
        <v>19</v>
      </c>
      <c r="K12" s="22" t="s">
        <v>19</v>
      </c>
      <c r="L12" s="22" t="s">
        <v>19</v>
      </c>
      <c r="M12" s="22" t="s">
        <v>66</v>
      </c>
      <c r="N12" s="22" t="s">
        <v>57</v>
      </c>
      <c r="O12" s="22" t="s">
        <v>85</v>
      </c>
      <c r="P12" s="35" t="s">
        <v>86</v>
      </c>
      <c r="Q12" s="22" t="s">
        <v>59</v>
      </c>
    </row>
    <row r="13" ht="36" spans="1:17">
      <c r="A13" s="16">
        <f>COUNT($A$1:A12)+1</f>
        <v>8</v>
      </c>
      <c r="B13" s="16" t="s">
        <v>87</v>
      </c>
      <c r="C13" s="16" t="s">
        <v>19</v>
      </c>
      <c r="D13" s="16" t="s">
        <v>19</v>
      </c>
      <c r="E13" s="17" t="s">
        <v>19</v>
      </c>
      <c r="F13" s="16" t="s">
        <v>88</v>
      </c>
      <c r="G13" s="16" t="s">
        <v>89</v>
      </c>
      <c r="H13" s="16" t="s">
        <v>19</v>
      </c>
      <c r="I13" s="16" t="s">
        <v>19</v>
      </c>
      <c r="J13" s="16" t="s">
        <v>19</v>
      </c>
      <c r="K13" s="16" t="s">
        <v>19</v>
      </c>
      <c r="L13" s="16" t="s">
        <v>19</v>
      </c>
      <c r="M13" s="34" t="s">
        <v>90</v>
      </c>
      <c r="N13" s="34" t="s">
        <v>91</v>
      </c>
      <c r="O13" s="34" t="s">
        <v>92</v>
      </c>
      <c r="P13" s="36" t="s">
        <v>42</v>
      </c>
      <c r="Q13" s="16" t="s">
        <v>59</v>
      </c>
    </row>
    <row r="14" ht="72" spans="1:17">
      <c r="A14" s="16">
        <f>COUNT($A$1:A13)+1</f>
        <v>9</v>
      </c>
      <c r="B14" s="23" t="s">
        <v>93</v>
      </c>
      <c r="C14" s="23" t="s">
        <v>19</v>
      </c>
      <c r="D14" s="23" t="s">
        <v>94</v>
      </c>
      <c r="E14" s="24">
        <v>44362</v>
      </c>
      <c r="F14" s="23" t="s">
        <v>95</v>
      </c>
      <c r="G14" s="23" t="s">
        <v>96</v>
      </c>
      <c r="H14" s="23" t="s">
        <v>95</v>
      </c>
      <c r="I14" s="23" t="s">
        <v>96</v>
      </c>
      <c r="J14" s="23" t="s">
        <v>19</v>
      </c>
      <c r="K14" s="23" t="s">
        <v>19</v>
      </c>
      <c r="L14" s="23" t="s">
        <v>19</v>
      </c>
      <c r="M14" s="16" t="s">
        <v>23</v>
      </c>
      <c r="N14" s="28" t="s">
        <v>24</v>
      </c>
      <c r="O14" s="28" t="s">
        <v>97</v>
      </c>
      <c r="P14" s="23" t="s">
        <v>26</v>
      </c>
      <c r="Q14" s="23" t="s">
        <v>98</v>
      </c>
    </row>
    <row r="15" ht="48" spans="1:17">
      <c r="A15" s="16">
        <f>COUNT($A$1:A14)+1</f>
        <v>10</v>
      </c>
      <c r="B15" s="18" t="s">
        <v>99</v>
      </c>
      <c r="C15" s="18" t="s">
        <v>19</v>
      </c>
      <c r="D15" s="18" t="s">
        <v>100</v>
      </c>
      <c r="E15" s="17" t="s">
        <v>19</v>
      </c>
      <c r="F15" s="18" t="s">
        <v>101</v>
      </c>
      <c r="G15" s="18" t="s">
        <v>102</v>
      </c>
      <c r="H15" s="18" t="s">
        <v>19</v>
      </c>
      <c r="I15" s="18" t="s">
        <v>19</v>
      </c>
      <c r="J15" s="18" t="s">
        <v>19</v>
      </c>
      <c r="K15" s="18" t="s">
        <v>19</v>
      </c>
      <c r="L15" s="18"/>
      <c r="M15" s="37" t="s">
        <v>103</v>
      </c>
      <c r="N15" s="38" t="s">
        <v>104</v>
      </c>
      <c r="O15" s="38" t="s">
        <v>105</v>
      </c>
      <c r="P15" s="36" t="s">
        <v>106</v>
      </c>
      <c r="Q15" s="18" t="s">
        <v>59</v>
      </c>
    </row>
    <row r="16" ht="60" spans="1:17">
      <c r="A16" s="16">
        <f>COUNT($A$1:A15)+1</f>
        <v>11</v>
      </c>
      <c r="B16" s="25" t="s">
        <v>107</v>
      </c>
      <c r="C16" s="18" t="s">
        <v>19</v>
      </c>
      <c r="D16" s="18" t="s">
        <v>108</v>
      </c>
      <c r="E16" s="17" t="s">
        <v>19</v>
      </c>
      <c r="F16" s="18" t="s">
        <v>109</v>
      </c>
      <c r="G16" s="18" t="s">
        <v>110</v>
      </c>
      <c r="H16" s="18" t="s">
        <v>19</v>
      </c>
      <c r="I16" s="18" t="s">
        <v>19</v>
      </c>
      <c r="J16" s="18" t="s">
        <v>19</v>
      </c>
      <c r="K16" s="18" t="s">
        <v>19</v>
      </c>
      <c r="L16" s="18" t="s">
        <v>19</v>
      </c>
      <c r="M16" s="31" t="s">
        <v>111</v>
      </c>
      <c r="N16" s="31" t="s">
        <v>104</v>
      </c>
      <c r="O16" s="39" t="s">
        <v>112</v>
      </c>
      <c r="P16" s="36" t="s">
        <v>113</v>
      </c>
      <c r="Q16" s="42" t="s">
        <v>59</v>
      </c>
    </row>
    <row r="17" s="2" customFormat="1" ht="72" spans="1:16356">
      <c r="A17" s="16">
        <f>COUNT($A$1:A16)+1</f>
        <v>12</v>
      </c>
      <c r="B17" s="23" t="s">
        <v>114</v>
      </c>
      <c r="C17" s="23" t="s">
        <v>115</v>
      </c>
      <c r="D17" s="23" t="s">
        <v>116</v>
      </c>
      <c r="E17" s="24">
        <v>44476</v>
      </c>
      <c r="F17" s="23" t="s">
        <v>117</v>
      </c>
      <c r="G17" s="23" t="s">
        <v>118</v>
      </c>
      <c r="H17" s="23" t="s">
        <v>119</v>
      </c>
      <c r="I17" s="23" t="s">
        <v>120</v>
      </c>
      <c r="J17" s="23" t="s">
        <v>19</v>
      </c>
      <c r="K17" s="23" t="s">
        <v>19</v>
      </c>
      <c r="L17" s="23" t="s">
        <v>19</v>
      </c>
      <c r="M17" s="16" t="s">
        <v>121</v>
      </c>
      <c r="N17" s="16" t="s">
        <v>122</v>
      </c>
      <c r="O17" s="16" t="s">
        <v>123</v>
      </c>
      <c r="P17" s="23" t="s">
        <v>26</v>
      </c>
      <c r="Q17" s="23" t="s">
        <v>124</v>
      </c>
      <c r="XEB17" s="4"/>
    </row>
    <row r="18" s="2" customFormat="1" ht="48" spans="1:16356">
      <c r="A18" s="16">
        <f>COUNT($A$1:A17)+1</f>
        <v>13</v>
      </c>
      <c r="B18" s="16" t="s">
        <v>125</v>
      </c>
      <c r="C18" s="26" t="s">
        <v>19</v>
      </c>
      <c r="D18" s="26" t="s">
        <v>100</v>
      </c>
      <c r="E18" s="17" t="s">
        <v>19</v>
      </c>
      <c r="F18" s="26" t="s">
        <v>126</v>
      </c>
      <c r="G18" s="16" t="s">
        <v>127</v>
      </c>
      <c r="H18" s="26" t="s">
        <v>19</v>
      </c>
      <c r="I18" s="26" t="s">
        <v>19</v>
      </c>
      <c r="J18" s="16" t="s">
        <v>19</v>
      </c>
      <c r="K18" s="16" t="s">
        <v>19</v>
      </c>
      <c r="L18" s="16" t="s">
        <v>19</v>
      </c>
      <c r="M18" s="16" t="s">
        <v>128</v>
      </c>
      <c r="N18" s="28" t="s">
        <v>64</v>
      </c>
      <c r="O18" s="28" t="s">
        <v>129</v>
      </c>
      <c r="P18" s="36" t="s">
        <v>26</v>
      </c>
      <c r="Q18" s="16" t="s">
        <v>59</v>
      </c>
      <c r="XEB18" s="4"/>
    </row>
    <row r="19" ht="48" spans="1:17">
      <c r="A19" s="16">
        <f>COUNT($A$1:A18)+1</f>
        <v>14</v>
      </c>
      <c r="B19" s="18" t="s">
        <v>130</v>
      </c>
      <c r="C19" s="18" t="s">
        <v>19</v>
      </c>
      <c r="D19" s="18" t="s">
        <v>131</v>
      </c>
      <c r="E19" s="19">
        <v>43949</v>
      </c>
      <c r="F19" s="27" t="s">
        <v>132</v>
      </c>
      <c r="G19" s="18" t="s">
        <v>133</v>
      </c>
      <c r="H19" s="18" t="s">
        <v>134</v>
      </c>
      <c r="I19" s="18" t="s">
        <v>135</v>
      </c>
      <c r="J19" s="18" t="s">
        <v>19</v>
      </c>
      <c r="K19" s="18" t="s">
        <v>19</v>
      </c>
      <c r="L19" s="18" t="s">
        <v>19</v>
      </c>
      <c r="M19" s="18" t="s">
        <v>136</v>
      </c>
      <c r="N19" s="18" t="s">
        <v>137</v>
      </c>
      <c r="O19" s="18" t="s">
        <v>138</v>
      </c>
      <c r="P19" s="28" t="s">
        <v>106</v>
      </c>
      <c r="Q19" s="42" t="s">
        <v>139</v>
      </c>
    </row>
    <row r="20" s="2" customFormat="1" ht="48" spans="1:16356">
      <c r="A20" s="16">
        <f>COUNT($A$1:A19)+1</f>
        <v>15</v>
      </c>
      <c r="B20" s="16" t="s">
        <v>87</v>
      </c>
      <c r="C20" s="26" t="s">
        <v>19</v>
      </c>
      <c r="D20" s="26" t="s">
        <v>100</v>
      </c>
      <c r="E20" s="17" t="s">
        <v>19</v>
      </c>
      <c r="F20" s="26" t="s">
        <v>126</v>
      </c>
      <c r="G20" s="16" t="s">
        <v>127</v>
      </c>
      <c r="H20" s="26" t="s">
        <v>19</v>
      </c>
      <c r="I20" s="26" t="s">
        <v>19</v>
      </c>
      <c r="J20" s="16" t="s">
        <v>19</v>
      </c>
      <c r="K20" s="16" t="s">
        <v>19</v>
      </c>
      <c r="L20" s="16" t="s">
        <v>19</v>
      </c>
      <c r="M20" s="16" t="s">
        <v>128</v>
      </c>
      <c r="N20" s="28" t="s">
        <v>64</v>
      </c>
      <c r="O20" s="28" t="s">
        <v>140</v>
      </c>
      <c r="P20" s="36" t="s">
        <v>26</v>
      </c>
      <c r="Q20" s="16" t="s">
        <v>59</v>
      </c>
      <c r="XEB20" s="4"/>
    </row>
    <row r="21" s="2" customFormat="1" ht="36" spans="1:16356">
      <c r="A21" s="16">
        <f>COUNT($A$1:A20)+1</f>
        <v>16</v>
      </c>
      <c r="B21" s="16" t="s">
        <v>141</v>
      </c>
      <c r="C21" s="16" t="s">
        <v>19</v>
      </c>
      <c r="D21" s="26" t="s">
        <v>100</v>
      </c>
      <c r="E21" s="17" t="s">
        <v>19</v>
      </c>
      <c r="F21" s="16" t="s">
        <v>142</v>
      </c>
      <c r="G21" s="16" t="s">
        <v>143</v>
      </c>
      <c r="H21" s="16" t="s">
        <v>19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144</v>
      </c>
      <c r="N21" s="16" t="s">
        <v>145</v>
      </c>
      <c r="O21" s="16" t="s">
        <v>146</v>
      </c>
      <c r="P21" s="28" t="s">
        <v>26</v>
      </c>
      <c r="Q21" s="16" t="s">
        <v>59</v>
      </c>
      <c r="XEB21" s="4"/>
    </row>
    <row r="22" ht="60" spans="1:17">
      <c r="A22" s="16">
        <f>COUNT($A$1:A21)+1</f>
        <v>17</v>
      </c>
      <c r="B22" s="28" t="s">
        <v>147</v>
      </c>
      <c r="C22" s="28" t="s">
        <v>148</v>
      </c>
      <c r="D22" s="28" t="s">
        <v>149</v>
      </c>
      <c r="E22" s="24" t="s">
        <v>150</v>
      </c>
      <c r="F22" s="28" t="s">
        <v>151</v>
      </c>
      <c r="G22" s="28" t="s">
        <v>152</v>
      </c>
      <c r="H22" s="28" t="s">
        <v>153</v>
      </c>
      <c r="I22" s="28" t="s">
        <v>154</v>
      </c>
      <c r="J22" s="28" t="s">
        <v>19</v>
      </c>
      <c r="K22" s="28" t="s">
        <v>19</v>
      </c>
      <c r="L22" s="40" t="s">
        <v>19</v>
      </c>
      <c r="M22" s="28" t="s">
        <v>155</v>
      </c>
      <c r="N22" s="28" t="s">
        <v>29</v>
      </c>
      <c r="O22" s="28" t="s">
        <v>156</v>
      </c>
      <c r="P22" s="41" t="s">
        <v>52</v>
      </c>
      <c r="Q22" s="28" t="s">
        <v>157</v>
      </c>
    </row>
    <row r="23" ht="48" spans="1:17">
      <c r="A23" s="16">
        <f>COUNT($A$1:A22)+1</f>
        <v>18</v>
      </c>
      <c r="B23" s="16" t="s">
        <v>141</v>
      </c>
      <c r="C23" s="16" t="s">
        <v>19</v>
      </c>
      <c r="D23" s="26" t="s">
        <v>100</v>
      </c>
      <c r="E23" s="17" t="s">
        <v>19</v>
      </c>
      <c r="F23" s="16" t="s">
        <v>158</v>
      </c>
      <c r="G23" s="16" t="s">
        <v>159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160</v>
      </c>
      <c r="N23" s="16" t="s">
        <v>161</v>
      </c>
      <c r="O23" s="16" t="s">
        <v>162</v>
      </c>
      <c r="P23" s="28" t="s">
        <v>26</v>
      </c>
      <c r="Q23" s="16" t="s">
        <v>59</v>
      </c>
    </row>
    <row r="24" ht="36" spans="1:17">
      <c r="A24" s="16">
        <f>COUNT($A$1:A23)+1</f>
        <v>19</v>
      </c>
      <c r="B24" s="18" t="s">
        <v>163</v>
      </c>
      <c r="C24" s="18" t="s">
        <v>19</v>
      </c>
      <c r="D24" s="18" t="s">
        <v>100</v>
      </c>
      <c r="E24" s="19" t="s">
        <v>19</v>
      </c>
      <c r="F24" s="18" t="s">
        <v>164</v>
      </c>
      <c r="G24" s="18" t="s">
        <v>165</v>
      </c>
      <c r="H24" s="18" t="s">
        <v>164</v>
      </c>
      <c r="I24" s="18" t="s">
        <v>165</v>
      </c>
      <c r="J24" s="18" t="s">
        <v>19</v>
      </c>
      <c r="K24" s="18" t="s">
        <v>19</v>
      </c>
      <c r="L24" s="18" t="s">
        <v>19</v>
      </c>
      <c r="M24" s="28" t="s">
        <v>166</v>
      </c>
      <c r="N24" s="28" t="s">
        <v>167</v>
      </c>
      <c r="O24" s="28" t="s">
        <v>168</v>
      </c>
      <c r="P24" s="28" t="s">
        <v>169</v>
      </c>
      <c r="Q24" s="18" t="s">
        <v>170</v>
      </c>
    </row>
    <row r="25" ht="72" spans="1:17">
      <c r="A25" s="16">
        <f>COUNT($A$1:A24)+1</f>
        <v>20</v>
      </c>
      <c r="B25" s="16" t="s">
        <v>171</v>
      </c>
      <c r="C25" s="16" t="s">
        <v>19</v>
      </c>
      <c r="D25" s="16" t="s">
        <v>172</v>
      </c>
      <c r="E25" s="29">
        <v>44285</v>
      </c>
      <c r="F25" s="16" t="s">
        <v>173</v>
      </c>
      <c r="G25" s="16" t="s">
        <v>174</v>
      </c>
      <c r="H25" s="16" t="s">
        <v>175</v>
      </c>
      <c r="I25" s="16" t="s">
        <v>176</v>
      </c>
      <c r="J25" s="16" t="s">
        <v>177</v>
      </c>
      <c r="K25" s="16" t="s">
        <v>178</v>
      </c>
      <c r="L25" s="16" t="s">
        <v>179</v>
      </c>
      <c r="M25" s="16" t="s">
        <v>23</v>
      </c>
      <c r="N25" s="28" t="s">
        <v>24</v>
      </c>
      <c r="O25" s="16" t="s">
        <v>180</v>
      </c>
      <c r="P25" s="16" t="s">
        <v>26</v>
      </c>
      <c r="Q25" s="16" t="s">
        <v>98</v>
      </c>
    </row>
    <row r="26" s="2" customFormat="1" ht="24" spans="1:16356">
      <c r="A26" s="16">
        <f>COUNT($A$1:A25)+1</f>
        <v>21</v>
      </c>
      <c r="B26" s="22" t="s">
        <v>181</v>
      </c>
      <c r="C26" s="22" t="s">
        <v>19</v>
      </c>
      <c r="D26" s="22" t="s">
        <v>19</v>
      </c>
      <c r="E26" s="17" t="s">
        <v>19</v>
      </c>
      <c r="F26" s="22" t="s">
        <v>182</v>
      </c>
      <c r="G26" s="22" t="s">
        <v>183</v>
      </c>
      <c r="H26" s="22" t="s">
        <v>19</v>
      </c>
      <c r="I26" s="22" t="s">
        <v>19</v>
      </c>
      <c r="J26" s="22" t="s">
        <v>19</v>
      </c>
      <c r="K26" s="22" t="s">
        <v>19</v>
      </c>
      <c r="L26" s="22" t="s">
        <v>19</v>
      </c>
      <c r="M26" s="22" t="s">
        <v>184</v>
      </c>
      <c r="N26" s="22" t="s">
        <v>104</v>
      </c>
      <c r="O26" s="22" t="s">
        <v>185</v>
      </c>
      <c r="P26" s="35" t="s">
        <v>86</v>
      </c>
      <c r="Q26" s="22" t="s">
        <v>59</v>
      </c>
      <c r="XEB26" s="4"/>
    </row>
    <row r="27" ht="36" spans="1:17">
      <c r="A27" s="16">
        <f>COUNT($A$1:A26)+1</f>
        <v>22</v>
      </c>
      <c r="B27" s="16" t="s">
        <v>186</v>
      </c>
      <c r="C27" s="16" t="s">
        <v>187</v>
      </c>
      <c r="D27" s="16" t="s">
        <v>188</v>
      </c>
      <c r="E27" s="29">
        <v>44281</v>
      </c>
      <c r="F27" s="16" t="s">
        <v>189</v>
      </c>
      <c r="G27" s="16" t="s">
        <v>190</v>
      </c>
      <c r="H27" s="16" t="s">
        <v>191</v>
      </c>
      <c r="I27" s="16" t="s">
        <v>192</v>
      </c>
      <c r="J27" s="16" t="s">
        <v>19</v>
      </c>
      <c r="K27" s="16" t="s">
        <v>19</v>
      </c>
      <c r="L27" s="16" t="s">
        <v>19</v>
      </c>
      <c r="M27" s="16" t="s">
        <v>193</v>
      </c>
      <c r="N27" s="28" t="s">
        <v>194</v>
      </c>
      <c r="O27" s="16" t="s">
        <v>195</v>
      </c>
      <c r="P27" s="16" t="s">
        <v>26</v>
      </c>
      <c r="Q27" s="16" t="s">
        <v>98</v>
      </c>
    </row>
    <row r="28" s="2" customFormat="1" ht="36" spans="1:16356">
      <c r="A28" s="16">
        <f>COUNT($A$1:A27)+1</f>
        <v>23</v>
      </c>
      <c r="B28" s="22" t="s">
        <v>181</v>
      </c>
      <c r="C28" s="22" t="s">
        <v>19</v>
      </c>
      <c r="D28" s="22" t="s">
        <v>19</v>
      </c>
      <c r="E28" s="17" t="s">
        <v>19</v>
      </c>
      <c r="F28" s="22" t="s">
        <v>196</v>
      </c>
      <c r="G28" s="22" t="s">
        <v>197</v>
      </c>
      <c r="H28" s="22" t="s">
        <v>19</v>
      </c>
      <c r="I28" s="22" t="s">
        <v>19</v>
      </c>
      <c r="J28" s="22" t="s">
        <v>19</v>
      </c>
      <c r="K28" s="22" t="s">
        <v>19</v>
      </c>
      <c r="L28" s="22" t="s">
        <v>19</v>
      </c>
      <c r="M28" s="22" t="s">
        <v>184</v>
      </c>
      <c r="N28" s="22" t="s">
        <v>104</v>
      </c>
      <c r="O28" s="22" t="s">
        <v>198</v>
      </c>
      <c r="P28" s="35" t="s">
        <v>86</v>
      </c>
      <c r="Q28" s="22" t="s">
        <v>59</v>
      </c>
      <c r="XEB28" s="4"/>
    </row>
    <row r="29" ht="39" customHeight="1" spans="1:17">
      <c r="A29" s="16">
        <f>COUNT($A$1:A28)+1</f>
        <v>24</v>
      </c>
      <c r="B29" s="23" t="s">
        <v>199</v>
      </c>
      <c r="C29" s="23" t="s">
        <v>200</v>
      </c>
      <c r="D29" s="23" t="s">
        <v>201</v>
      </c>
      <c r="E29" s="24">
        <v>44435</v>
      </c>
      <c r="F29" s="23" t="s">
        <v>202</v>
      </c>
      <c r="G29" s="23" t="s">
        <v>203</v>
      </c>
      <c r="H29" s="23" t="s">
        <v>204</v>
      </c>
      <c r="I29" s="23" t="s">
        <v>205</v>
      </c>
      <c r="J29" s="23" t="s">
        <v>206</v>
      </c>
      <c r="K29" s="23" t="s">
        <v>19</v>
      </c>
      <c r="L29" s="23" t="s">
        <v>40</v>
      </c>
      <c r="M29" s="16" t="s">
        <v>207</v>
      </c>
      <c r="N29" s="16" t="s">
        <v>208</v>
      </c>
      <c r="O29" s="16" t="s">
        <v>209</v>
      </c>
      <c r="P29" s="23" t="s">
        <v>210</v>
      </c>
      <c r="Q29" s="23" t="s">
        <v>124</v>
      </c>
    </row>
    <row r="30" ht="36" spans="1:17">
      <c r="A30" s="16">
        <f>COUNT($A$1:A29)+1</f>
        <v>25</v>
      </c>
      <c r="B30" s="16" t="s">
        <v>211</v>
      </c>
      <c r="C30" s="26" t="s">
        <v>19</v>
      </c>
      <c r="D30" s="26" t="s">
        <v>100</v>
      </c>
      <c r="E30" s="17" t="s">
        <v>19</v>
      </c>
      <c r="F30" s="26" t="s">
        <v>212</v>
      </c>
      <c r="G30" s="16" t="s">
        <v>213</v>
      </c>
      <c r="H30" s="26" t="s">
        <v>19</v>
      </c>
      <c r="I30" s="26" t="s">
        <v>19</v>
      </c>
      <c r="J30" s="16" t="s">
        <v>19</v>
      </c>
      <c r="K30" s="16" t="s">
        <v>19</v>
      </c>
      <c r="L30" s="16" t="s">
        <v>19</v>
      </c>
      <c r="M30" s="16" t="s">
        <v>214</v>
      </c>
      <c r="N30" s="16" t="s">
        <v>104</v>
      </c>
      <c r="O30" s="16" t="s">
        <v>215</v>
      </c>
      <c r="P30" s="36" t="s">
        <v>26</v>
      </c>
      <c r="Q30" s="16" t="s">
        <v>59</v>
      </c>
    </row>
    <row r="31" ht="72" spans="1:17">
      <c r="A31" s="16">
        <f>COUNT($A$1:A30)+1</f>
        <v>26</v>
      </c>
      <c r="B31" s="18" t="s">
        <v>216</v>
      </c>
      <c r="C31" s="18" t="s">
        <v>217</v>
      </c>
      <c r="D31" s="18" t="s">
        <v>218</v>
      </c>
      <c r="E31" s="19" t="s">
        <v>219</v>
      </c>
      <c r="F31" s="27" t="s">
        <v>220</v>
      </c>
      <c r="G31" s="18" t="s">
        <v>221</v>
      </c>
      <c r="H31" s="27" t="s">
        <v>220</v>
      </c>
      <c r="I31" s="18" t="s">
        <v>221</v>
      </c>
      <c r="J31" s="18" t="s">
        <v>222</v>
      </c>
      <c r="K31" s="18" t="s">
        <v>223</v>
      </c>
      <c r="L31" s="18" t="s">
        <v>179</v>
      </c>
      <c r="M31" s="28" t="s">
        <v>23</v>
      </c>
      <c r="N31" s="28" t="s">
        <v>24</v>
      </c>
      <c r="O31" s="18" t="s">
        <v>224</v>
      </c>
      <c r="P31" s="28" t="s">
        <v>169</v>
      </c>
      <c r="Q31" s="18" t="s">
        <v>98</v>
      </c>
    </row>
    <row r="32" ht="48" spans="1:17">
      <c r="A32" s="16">
        <f>COUNT($A$1:A31)+1</f>
        <v>27</v>
      </c>
      <c r="B32" s="16" t="s">
        <v>225</v>
      </c>
      <c r="C32" s="26" t="s">
        <v>19</v>
      </c>
      <c r="D32" s="26" t="s">
        <v>100</v>
      </c>
      <c r="E32" s="17" t="s">
        <v>19</v>
      </c>
      <c r="F32" s="26" t="s">
        <v>226</v>
      </c>
      <c r="G32" s="16" t="s">
        <v>227</v>
      </c>
      <c r="H32" s="26" t="s">
        <v>19</v>
      </c>
      <c r="I32" s="26" t="s">
        <v>19</v>
      </c>
      <c r="J32" s="16" t="s">
        <v>19</v>
      </c>
      <c r="K32" s="16" t="s">
        <v>19</v>
      </c>
      <c r="L32" s="16" t="s">
        <v>19</v>
      </c>
      <c r="M32" s="16" t="s">
        <v>228</v>
      </c>
      <c r="N32" s="16" t="s">
        <v>64</v>
      </c>
      <c r="O32" s="16" t="s">
        <v>229</v>
      </c>
      <c r="P32" s="36" t="s">
        <v>26</v>
      </c>
      <c r="Q32" s="16" t="s">
        <v>59</v>
      </c>
    </row>
    <row r="33" ht="72" spans="1:17">
      <c r="A33" s="16">
        <f>COUNT($A$1:A32)+1</f>
        <v>28</v>
      </c>
      <c r="B33" s="23" t="s">
        <v>230</v>
      </c>
      <c r="C33" s="23" t="s">
        <v>231</v>
      </c>
      <c r="D33" s="23" t="s">
        <v>232</v>
      </c>
      <c r="E33" s="24">
        <v>44346</v>
      </c>
      <c r="F33" s="23" t="s">
        <v>233</v>
      </c>
      <c r="G33" s="23" t="s">
        <v>234</v>
      </c>
      <c r="H33" s="23" t="s">
        <v>235</v>
      </c>
      <c r="I33" s="23" t="s">
        <v>236</v>
      </c>
      <c r="J33" s="23" t="s">
        <v>19</v>
      </c>
      <c r="K33" s="23" t="s">
        <v>19</v>
      </c>
      <c r="L33" s="23" t="s">
        <v>19</v>
      </c>
      <c r="M33" s="16" t="s">
        <v>23</v>
      </c>
      <c r="N33" s="28" t="s">
        <v>24</v>
      </c>
      <c r="O33" s="28" t="s">
        <v>237</v>
      </c>
      <c r="P33" s="23" t="s">
        <v>26</v>
      </c>
      <c r="Q33" s="23" t="s">
        <v>238</v>
      </c>
    </row>
    <row r="34" ht="24" spans="1:17">
      <c r="A34" s="16">
        <f>COUNT($A$1:A33)+1</f>
        <v>29</v>
      </c>
      <c r="B34" s="18" t="s">
        <v>239</v>
      </c>
      <c r="C34" s="18" t="s">
        <v>19</v>
      </c>
      <c r="D34" s="18" t="s">
        <v>100</v>
      </c>
      <c r="E34" s="19" t="s">
        <v>19</v>
      </c>
      <c r="F34" s="18" t="s">
        <v>240</v>
      </c>
      <c r="G34" s="18" t="s">
        <v>241</v>
      </c>
      <c r="H34" s="18" t="s">
        <v>240</v>
      </c>
      <c r="I34" s="18" t="s">
        <v>241</v>
      </c>
      <c r="J34" s="18" t="s">
        <v>19</v>
      </c>
      <c r="K34" s="18" t="s">
        <v>19</v>
      </c>
      <c r="L34" s="18" t="s">
        <v>19</v>
      </c>
      <c r="M34" s="28" t="s">
        <v>77</v>
      </c>
      <c r="N34" s="28" t="s">
        <v>78</v>
      </c>
      <c r="O34" s="28" t="s">
        <v>242</v>
      </c>
      <c r="P34" s="28" t="s">
        <v>169</v>
      </c>
      <c r="Q34" s="18" t="s">
        <v>170</v>
      </c>
    </row>
    <row r="35" ht="72" spans="1:17">
      <c r="A35" s="16">
        <f>COUNT($A$1:A34)+1</f>
        <v>30</v>
      </c>
      <c r="B35" s="23" t="s">
        <v>243</v>
      </c>
      <c r="C35" s="23" t="s">
        <v>69</v>
      </c>
      <c r="D35" s="23" t="s">
        <v>244</v>
      </c>
      <c r="E35" s="24">
        <v>44475</v>
      </c>
      <c r="F35" s="23" t="s">
        <v>245</v>
      </c>
      <c r="G35" s="23" t="s">
        <v>246</v>
      </c>
      <c r="H35" s="23" t="s">
        <v>247</v>
      </c>
      <c r="I35" s="23" t="s">
        <v>248</v>
      </c>
      <c r="J35" s="23" t="s">
        <v>19</v>
      </c>
      <c r="K35" s="23" t="s">
        <v>19</v>
      </c>
      <c r="L35" s="23" t="s">
        <v>19</v>
      </c>
      <c r="M35" s="16" t="s">
        <v>121</v>
      </c>
      <c r="N35" s="16" t="s">
        <v>122</v>
      </c>
      <c r="O35" s="16" t="s">
        <v>249</v>
      </c>
      <c r="P35" s="23" t="s">
        <v>26</v>
      </c>
      <c r="Q35" s="23" t="s">
        <v>124</v>
      </c>
    </row>
    <row r="36" ht="72" spans="1:17">
      <c r="A36" s="16">
        <f>COUNT($A$1:A35)+1</f>
        <v>31</v>
      </c>
      <c r="B36" s="23" t="s">
        <v>114</v>
      </c>
      <c r="C36" s="23" t="s">
        <v>250</v>
      </c>
      <c r="D36" s="23" t="s">
        <v>116</v>
      </c>
      <c r="E36" s="24">
        <v>44477</v>
      </c>
      <c r="F36" s="23" t="s">
        <v>251</v>
      </c>
      <c r="G36" s="23" t="s">
        <v>252</v>
      </c>
      <c r="H36" s="23" t="s">
        <v>119</v>
      </c>
      <c r="I36" s="23" t="s">
        <v>120</v>
      </c>
      <c r="J36" s="23" t="s">
        <v>19</v>
      </c>
      <c r="K36" s="23" t="s">
        <v>19</v>
      </c>
      <c r="L36" s="23" t="s">
        <v>19</v>
      </c>
      <c r="M36" s="16" t="s">
        <v>121</v>
      </c>
      <c r="N36" s="16" t="s">
        <v>122</v>
      </c>
      <c r="O36" s="16" t="s">
        <v>253</v>
      </c>
      <c r="P36" s="23" t="s">
        <v>26</v>
      </c>
      <c r="Q36" s="23" t="s">
        <v>124</v>
      </c>
    </row>
    <row r="37" ht="60" spans="1:17">
      <c r="A37" s="16">
        <f>COUNT($A$1:A36)+1</f>
        <v>32</v>
      </c>
      <c r="B37" s="28" t="s">
        <v>254</v>
      </c>
      <c r="C37" s="28" t="s">
        <v>255</v>
      </c>
      <c r="D37" s="28" t="s">
        <v>172</v>
      </c>
      <c r="E37" s="24" t="s">
        <v>256</v>
      </c>
      <c r="F37" s="30" t="s">
        <v>257</v>
      </c>
      <c r="G37" s="28" t="s">
        <v>258</v>
      </c>
      <c r="H37" s="28" t="s">
        <v>259</v>
      </c>
      <c r="I37" s="28" t="s">
        <v>260</v>
      </c>
      <c r="J37" s="28" t="s">
        <v>19</v>
      </c>
      <c r="K37" s="28" t="s">
        <v>19</v>
      </c>
      <c r="L37" s="40" t="s">
        <v>19</v>
      </c>
      <c r="M37" s="28" t="s">
        <v>261</v>
      </c>
      <c r="N37" s="28" t="s">
        <v>262</v>
      </c>
      <c r="O37" s="28" t="s">
        <v>263</v>
      </c>
      <c r="P37" s="41" t="s">
        <v>52</v>
      </c>
      <c r="Q37" s="28" t="s">
        <v>264</v>
      </c>
    </row>
    <row r="38" ht="72" spans="1:17">
      <c r="A38" s="16">
        <f>COUNT($A$1:A37)+1</f>
        <v>33</v>
      </c>
      <c r="B38" s="31" t="s">
        <v>265</v>
      </c>
      <c r="C38" s="31" t="s">
        <v>19</v>
      </c>
      <c r="D38" s="31" t="s">
        <v>266</v>
      </c>
      <c r="E38" s="17" t="s">
        <v>267</v>
      </c>
      <c r="F38" s="31" t="s">
        <v>268</v>
      </c>
      <c r="G38" s="31" t="s">
        <v>269</v>
      </c>
      <c r="H38" s="31" t="s">
        <v>270</v>
      </c>
      <c r="I38" s="31" t="s">
        <v>271</v>
      </c>
      <c r="J38" s="31" t="s">
        <v>19</v>
      </c>
      <c r="K38" s="31" t="s">
        <v>19</v>
      </c>
      <c r="L38" s="31" t="s">
        <v>19</v>
      </c>
      <c r="M38" s="31" t="s">
        <v>28</v>
      </c>
      <c r="N38" s="31" t="s">
        <v>29</v>
      </c>
      <c r="O38" s="31" t="s">
        <v>272</v>
      </c>
      <c r="P38" s="31" t="s">
        <v>52</v>
      </c>
      <c r="Q38" s="31" t="s">
        <v>157</v>
      </c>
    </row>
    <row r="39" ht="36" spans="1:17">
      <c r="A39" s="16">
        <f>COUNT($A$1:A38)+1</f>
        <v>34</v>
      </c>
      <c r="B39" s="18" t="s">
        <v>273</v>
      </c>
      <c r="C39" s="18" t="s">
        <v>19</v>
      </c>
      <c r="D39" s="18" t="s">
        <v>100</v>
      </c>
      <c r="E39" s="19" t="s">
        <v>19</v>
      </c>
      <c r="F39" s="18" t="s">
        <v>274</v>
      </c>
      <c r="G39" s="18" t="s">
        <v>275</v>
      </c>
      <c r="H39" s="18" t="s">
        <v>274</v>
      </c>
      <c r="I39" s="18" t="s">
        <v>275</v>
      </c>
      <c r="J39" s="18" t="s">
        <v>19</v>
      </c>
      <c r="K39" s="18" t="s">
        <v>19</v>
      </c>
      <c r="L39" s="18" t="s">
        <v>19</v>
      </c>
      <c r="M39" s="28" t="s">
        <v>276</v>
      </c>
      <c r="N39" s="28" t="s">
        <v>277</v>
      </c>
      <c r="O39" s="28" t="s">
        <v>278</v>
      </c>
      <c r="P39" s="28" t="s">
        <v>169</v>
      </c>
      <c r="Q39" s="18" t="s">
        <v>170</v>
      </c>
    </row>
    <row r="40" ht="24" spans="1:17">
      <c r="A40" s="16">
        <f>COUNT($A$1:A39)+1</f>
        <v>35</v>
      </c>
      <c r="B40" s="18" t="s">
        <v>279</v>
      </c>
      <c r="C40" s="18" t="s">
        <v>19</v>
      </c>
      <c r="D40" s="18" t="s">
        <v>19</v>
      </c>
      <c r="E40" s="19" t="s">
        <v>19</v>
      </c>
      <c r="F40" s="18" t="s">
        <v>280</v>
      </c>
      <c r="G40" s="18" t="s">
        <v>281</v>
      </c>
      <c r="H40" s="18" t="s">
        <v>280</v>
      </c>
      <c r="I40" s="18" t="s">
        <v>281</v>
      </c>
      <c r="J40" s="18" t="s">
        <v>19</v>
      </c>
      <c r="K40" s="18" t="s">
        <v>19</v>
      </c>
      <c r="L40" s="18" t="s">
        <v>19</v>
      </c>
      <c r="M40" s="28" t="s">
        <v>28</v>
      </c>
      <c r="N40" s="28" t="s">
        <v>64</v>
      </c>
      <c r="O40" s="28" t="s">
        <v>282</v>
      </c>
      <c r="P40" s="28" t="s">
        <v>169</v>
      </c>
      <c r="Q40" s="18" t="s">
        <v>283</v>
      </c>
    </row>
  </sheetData>
  <mergeCells count="42">
    <mergeCell ref="A1:N1"/>
    <mergeCell ref="A3:A4"/>
    <mergeCell ref="A8:A9"/>
    <mergeCell ref="A10:A11"/>
    <mergeCell ref="B3:B4"/>
    <mergeCell ref="B8:B9"/>
    <mergeCell ref="B10:B11"/>
    <mergeCell ref="C3:C4"/>
    <mergeCell ref="C8:C9"/>
    <mergeCell ref="C10:C11"/>
    <mergeCell ref="D3:D4"/>
    <mergeCell ref="D8:D9"/>
    <mergeCell ref="D10:D11"/>
    <mergeCell ref="E3:E4"/>
    <mergeCell ref="E8:E9"/>
    <mergeCell ref="E10:E11"/>
    <mergeCell ref="F3:F4"/>
    <mergeCell ref="F8:F9"/>
    <mergeCell ref="F10:F11"/>
    <mergeCell ref="G3:G4"/>
    <mergeCell ref="G8:G9"/>
    <mergeCell ref="G10:G11"/>
    <mergeCell ref="H3:H4"/>
    <mergeCell ref="H8:H9"/>
    <mergeCell ref="H10:H11"/>
    <mergeCell ref="I3:I4"/>
    <mergeCell ref="I8:I9"/>
    <mergeCell ref="I10:I11"/>
    <mergeCell ref="J3:J4"/>
    <mergeCell ref="J8:J9"/>
    <mergeCell ref="J10:J11"/>
    <mergeCell ref="K3:K4"/>
    <mergeCell ref="K8:K9"/>
    <mergeCell ref="K10:K11"/>
    <mergeCell ref="L3:L4"/>
    <mergeCell ref="L8:L9"/>
    <mergeCell ref="L10:L11"/>
    <mergeCell ref="P3:P4"/>
    <mergeCell ref="P8:P9"/>
    <mergeCell ref="Q3:Q4"/>
    <mergeCell ref="Q8:Q9"/>
    <mergeCell ref="Q10:Q11"/>
  </mergeCells>
  <dataValidations count="1">
    <dataValidation allowBlank="1" showInputMessage="1" showErrorMessage="1" sqref="P3 P4 P6 P7 P11 P12 P13 P14 P15 P16 P17 P18 P20 P21 P23 P24 P25 P26 P27 P28 P29 P30 P32 P33 P34 P35 P36 P39 P40 P8:P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2022-04-01T04:09:30Z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