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8" windowWidth="15576" windowHeight="11820"/>
  </bookViews>
  <sheets>
    <sheet name="第3批通告" sheetId="5" r:id="rId1"/>
  </sheets>
  <calcPr calcId="125725"/>
</workbook>
</file>

<file path=xl/calcChain.xml><?xml version="1.0" encoding="utf-8"?>
<calcChain xmlns="http://schemas.openxmlformats.org/spreadsheetml/2006/main">
  <c r="I4" i="5"/>
  <c r="D5"/>
  <c r="H5"/>
  <c r="I5"/>
  <c r="D6"/>
  <c r="H6"/>
  <c r="I6"/>
  <c r="D7"/>
  <c r="H7"/>
  <c r="I7"/>
  <c r="D8"/>
  <c r="H8"/>
  <c r="I8"/>
  <c r="H9"/>
  <c r="I9"/>
  <c r="D10"/>
  <c r="H10"/>
  <c r="I10"/>
  <c r="D12"/>
  <c r="H12"/>
  <c r="I12"/>
  <c r="D13"/>
  <c r="H13"/>
  <c r="I13"/>
  <c r="D14"/>
  <c r="H14"/>
  <c r="I14"/>
  <c r="D15"/>
  <c r="H15"/>
  <c r="I15"/>
  <c r="D16"/>
  <c r="H16"/>
  <c r="I16"/>
  <c r="D17"/>
  <c r="H17"/>
  <c r="I17"/>
  <c r="D18"/>
  <c r="I18"/>
  <c r="D19"/>
  <c r="H19"/>
  <c r="I19"/>
  <c r="D20"/>
  <c r="H20"/>
  <c r="I20"/>
  <c r="C21"/>
  <c r="D21"/>
  <c r="E21"/>
  <c r="F21"/>
  <c r="G21"/>
  <c r="H21"/>
  <c r="I21" s="1"/>
</calcChain>
</file>

<file path=xl/sharedStrings.xml><?xml version="1.0" encoding="utf-8"?>
<sst xmlns="http://schemas.openxmlformats.org/spreadsheetml/2006/main" count="29" uniqueCount="29">
  <si>
    <t>附件1</t>
  </si>
  <si>
    <t>序号</t>
  </si>
  <si>
    <t>产品名称</t>
  </si>
  <si>
    <t>合计</t>
  </si>
  <si>
    <t>五金工具（扳手，螺钉旋具等)</t>
    <phoneticPr fontId="3" type="noConversion"/>
  </si>
  <si>
    <t>电子台案秤（含电子计价秤）</t>
    <phoneticPr fontId="3" type="noConversion"/>
  </si>
  <si>
    <t>冷轧带肋钢筋</t>
    <phoneticPr fontId="3" type="noConversion"/>
  </si>
  <si>
    <t>阀门</t>
    <phoneticPr fontId="3" type="noConversion"/>
  </si>
  <si>
    <t>工业碱</t>
    <phoneticPr fontId="3" type="noConversion"/>
  </si>
  <si>
    <t>冷水水表</t>
    <phoneticPr fontId="3" type="noConversion"/>
  </si>
  <si>
    <t>膜式燃气表</t>
    <phoneticPr fontId="3" type="noConversion"/>
  </si>
  <si>
    <t>热量表</t>
    <phoneticPr fontId="3" type="noConversion"/>
  </si>
  <si>
    <t>电能表</t>
    <phoneticPr fontId="3" type="noConversion"/>
  </si>
  <si>
    <t>纱线</t>
    <phoneticPr fontId="3" type="noConversion"/>
  </si>
  <si>
    <t>破碎机</t>
    <phoneticPr fontId="3" type="noConversion"/>
  </si>
  <si>
    <t>民用型煤</t>
    <phoneticPr fontId="3" type="noConversion"/>
  </si>
  <si>
    <t>电线电缆</t>
    <phoneticPr fontId="3" type="noConversion"/>
  </si>
  <si>
    <t>卷尺</t>
    <phoneticPr fontId="3" type="noConversion"/>
  </si>
  <si>
    <t>热轧带肋钢筋</t>
    <phoneticPr fontId="3" type="noConversion"/>
  </si>
  <si>
    <t>铝合金工业型材</t>
    <phoneticPr fontId="3" type="noConversion"/>
  </si>
  <si>
    <t>工业酸</t>
    <phoneticPr fontId="3" type="noConversion"/>
  </si>
  <si>
    <t>电线电缆等17种产品质量监督抽查结果统计表（按产品）</t>
    <phoneticPr fontId="3" type="noConversion"/>
  </si>
  <si>
    <t>受检企业数</t>
    <phoneticPr fontId="3" type="noConversion"/>
  </si>
  <si>
    <t>符合标准企业数</t>
    <phoneticPr fontId="3" type="noConversion"/>
  </si>
  <si>
    <t>不符合标准企业数</t>
    <phoneticPr fontId="3" type="noConversion"/>
  </si>
  <si>
    <t>抽检批次</t>
    <phoneticPr fontId="3" type="noConversion"/>
  </si>
  <si>
    <t>符合标准批次</t>
    <phoneticPr fontId="3" type="noConversion"/>
  </si>
  <si>
    <t>不符合标准批次</t>
    <phoneticPr fontId="3" type="noConversion"/>
  </si>
  <si>
    <t>不符合标准发现率（％）</t>
    <phoneticPr fontId="3" type="noConversion"/>
  </si>
</sst>
</file>

<file path=xl/styles.xml><?xml version="1.0" encoding="utf-8"?>
<styleSheet xmlns="http://schemas.openxmlformats.org/spreadsheetml/2006/main">
  <fonts count="47">
    <font>
      <sz val="11"/>
      <color theme="1"/>
      <name val="Tahoma"/>
      <family val="2"/>
      <charset val="134"/>
    </font>
    <font>
      <sz val="16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sz val="9"/>
      <name val="Tahoma"/>
      <family val="2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0"/>
      <name val="Arial"/>
      <family val="2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2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9"/>
      <name val="宋体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12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23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2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5" fillId="0" borderId="0">
      <alignment vertical="center"/>
    </xf>
    <xf numFmtId="0" fontId="24" fillId="0" borderId="0"/>
    <xf numFmtId="0" fontId="15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24" fillId="0" borderId="0"/>
    <xf numFmtId="0" fontId="6" fillId="8" borderId="10" applyNumberFormat="0" applyFon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/>
    <xf numFmtId="0" fontId="43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2" fillId="0" borderId="2" applyNumberFormat="0" applyFill="0" applyAlignment="0" applyProtection="0">
      <alignment vertical="center"/>
    </xf>
    <xf numFmtId="0" fontId="26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27" fillId="0" borderId="0"/>
    <xf numFmtId="0" fontId="41" fillId="6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0" borderId="0">
      <alignment vertical="center"/>
    </xf>
    <xf numFmtId="0" fontId="26" fillId="8" borderId="10" applyNumberFormat="0" applyFont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42" fillId="0" borderId="2" applyNumberFormat="0" applyFill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43" fillId="0" borderId="0">
      <alignment vertical="center"/>
    </xf>
    <xf numFmtId="0" fontId="27" fillId="0" borderId="0"/>
    <xf numFmtId="0" fontId="35" fillId="3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0" borderId="0">
      <alignment vertical="center"/>
    </xf>
    <xf numFmtId="0" fontId="26" fillId="8" borderId="10" applyNumberFormat="0" applyFont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2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42" fillId="0" borderId="2" applyNumberFormat="0" applyFill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43" fillId="0" borderId="0">
      <alignment vertical="center"/>
    </xf>
    <xf numFmtId="0" fontId="27" fillId="0" borderId="0"/>
    <xf numFmtId="0" fontId="35" fillId="3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42" fillId="0" borderId="2" applyNumberFormat="0" applyFill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43" fillId="0" borderId="0">
      <alignment vertical="center"/>
    </xf>
    <xf numFmtId="0" fontId="27" fillId="0" borderId="0"/>
    <xf numFmtId="0" fontId="35" fillId="3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42" fillId="0" borderId="2" applyNumberFormat="0" applyFill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43" fillId="0" borderId="0">
      <alignment vertical="center"/>
    </xf>
    <xf numFmtId="0" fontId="27" fillId="0" borderId="0"/>
    <xf numFmtId="0" fontId="35" fillId="3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0" borderId="0">
      <alignment vertical="center"/>
    </xf>
    <xf numFmtId="0" fontId="26" fillId="8" borderId="10" applyNumberFormat="0" applyFont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43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5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24" fillId="0" borderId="0"/>
    <xf numFmtId="0" fontId="26" fillId="0" borderId="0"/>
    <xf numFmtId="0" fontId="35" fillId="11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41" fillId="24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24" fillId="0" borderId="0"/>
    <xf numFmtId="0" fontId="24" fillId="0" borderId="0"/>
    <xf numFmtId="9" fontId="20" fillId="0" borderId="0" applyFont="0" applyFill="0" applyBorder="0" applyAlignment="0" applyProtection="0"/>
    <xf numFmtId="0" fontId="2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7" fillId="0" borderId="0"/>
    <xf numFmtId="0" fontId="20" fillId="0" borderId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0" fillId="0" borderId="0"/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45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7" fillId="0" borderId="0"/>
    <xf numFmtId="0" fontId="26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7" fillId="23" borderId="6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7" fillId="0" borderId="0"/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24" borderId="7" applyNumberFormat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6" fillId="0" borderId="0"/>
    <xf numFmtId="0" fontId="29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/>
    <xf numFmtId="0" fontId="7" fillId="0" borderId="0"/>
    <xf numFmtId="0" fontId="43" fillId="0" borderId="0">
      <alignment vertical="center"/>
    </xf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41" fillId="24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0" fillId="0" borderId="0"/>
    <xf numFmtId="0" fontId="6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25" fillId="0" borderId="0">
      <alignment vertical="center"/>
    </xf>
    <xf numFmtId="0" fontId="41" fillId="24" borderId="7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0" fillId="0" borderId="0"/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5" fillId="0" borderId="0">
      <alignment vertical="center"/>
    </xf>
    <xf numFmtId="0" fontId="25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25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0" fillId="0" borderId="0"/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0" fillId="0" borderId="0"/>
    <xf numFmtId="0" fontId="6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0" fillId="0" borderId="0"/>
    <xf numFmtId="0" fontId="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/>
    <xf numFmtId="0" fontId="31" fillId="0" borderId="4" applyNumberFormat="0" applyFill="0" applyAlignment="0" applyProtection="0">
      <alignment vertical="center"/>
    </xf>
    <xf numFmtId="0" fontId="20" fillId="0" borderId="0"/>
    <xf numFmtId="0" fontId="26" fillId="0" borderId="0"/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25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31" fillId="0" borderId="4" applyNumberFormat="0" applyFill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0" fillId="0" borderId="0"/>
    <xf numFmtId="0" fontId="2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6" fillId="0" borderId="0"/>
    <xf numFmtId="0" fontId="43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20" fillId="0" borderId="0"/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6" fillId="0" borderId="0"/>
    <xf numFmtId="0" fontId="36" fillId="0" borderId="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7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29" fillId="10" borderId="0" applyNumberFormat="0" applyBorder="0" applyAlignment="0" applyProtection="0">
      <alignment vertical="center"/>
    </xf>
    <xf numFmtId="0" fontId="2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/>
    <xf numFmtId="0" fontId="3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1" fillId="24" borderId="7" applyNumberFormat="0" applyAlignment="0" applyProtection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0" fillId="0" borderId="0"/>
    <xf numFmtId="0" fontId="26" fillId="0" borderId="0"/>
    <xf numFmtId="0" fontId="7" fillId="0" borderId="0"/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/>
    <xf numFmtId="0" fontId="37" fillId="23" borderId="6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20" fillId="0" borderId="0"/>
    <xf numFmtId="0" fontId="43" fillId="0" borderId="0">
      <alignment vertical="center"/>
    </xf>
    <xf numFmtId="0" fontId="26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7" fillId="0" borderId="0"/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/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43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9" fillId="23" borderId="9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0" fillId="0" borderId="0"/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7" fillId="0" borderId="0"/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/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43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9" fillId="23" borderId="9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0" fillId="0" borderId="0"/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7" fillId="0" borderId="0"/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/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43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9" fillId="23" borderId="9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0" fillId="0" borderId="0"/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7" fillId="0" borderId="0"/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/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43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9" fillId="23" borderId="9" applyNumberFormat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0" fillId="0" borderId="0"/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7" fillId="0" borderId="0"/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43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9" fillId="23" borderId="9" applyNumberFormat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0" fillId="0" borderId="0"/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7" fillId="0" borderId="0"/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43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9" fillId="23" borderId="9" applyNumberFormat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7" fillId="0" borderId="0"/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43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9" fillId="23" borderId="9" applyNumberFormat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7" fillId="0" borderId="0"/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43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9" fillId="23" borderId="9" applyNumberFormat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7" fillId="0" borderId="0"/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43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9" fillId="23" borderId="9" applyNumberFormat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7" fillId="0" borderId="0"/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43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9" fillId="23" borderId="9" applyNumberFormat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7" fillId="0" borderId="0"/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9" fillId="23" borderId="9" applyNumberFormat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39" fillId="23" borderId="9" applyNumberFormat="0" applyAlignment="0" applyProtection="0">
      <alignment vertical="center"/>
    </xf>
    <xf numFmtId="0" fontId="2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31" fillId="0" borderId="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39" fillId="23" borderId="9" applyNumberFormat="0" applyAlignment="0" applyProtection="0">
      <alignment vertical="center"/>
    </xf>
    <xf numFmtId="0" fontId="2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37" fillId="23" borderId="6" applyNumberFormat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/>
    <xf numFmtId="0" fontId="41" fillId="24" borderId="7" applyNumberFormat="0" applyAlignment="0" applyProtection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/>
    <xf numFmtId="0" fontId="28" fillId="2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2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6" fillId="30" borderId="10" applyNumberFormat="0" applyFont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39" fillId="23" borderId="9" applyNumberFormat="0" applyAlignment="0" applyProtection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42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43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6" fillId="8" borderId="10" applyNumberFormat="0" applyFon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26" fillId="30" borderId="10" applyNumberFormat="0" applyFon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6" fillId="8" borderId="10" applyNumberFormat="0" applyFon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6" fillId="8" borderId="10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1504" applyNumberFormat="1" applyFont="1" applyBorder="1" applyAlignment="1">
      <alignment vertical="center" wrapText="1"/>
    </xf>
    <xf numFmtId="0" fontId="4" fillId="0" borderId="1" xfId="1505" applyNumberFormat="1" applyFont="1" applyBorder="1" applyAlignment="1">
      <alignment vertical="center" wrapText="1"/>
    </xf>
    <xf numFmtId="0" fontId="4" fillId="0" borderId="1" xfId="1506" applyNumberFormat="1" applyFont="1" applyBorder="1" applyAlignment="1">
      <alignment vertical="center" wrapText="1"/>
    </xf>
    <xf numFmtId="0" fontId="4" fillId="0" borderId="1" xfId="1507" applyNumberFormat="1" applyFont="1" applyBorder="1" applyAlignment="1">
      <alignment vertical="center" wrapText="1"/>
    </xf>
    <xf numFmtId="0" fontId="4" fillId="0" borderId="1" xfId="23" applyFont="1" applyFill="1" applyBorder="1" applyAlignment="1">
      <alignment horizontal="left" vertical="center" wrapText="1"/>
    </xf>
    <xf numFmtId="0" fontId="4" fillId="0" borderId="1" xfId="260" applyFont="1" applyFill="1" applyBorder="1" applyAlignment="1">
      <alignment horizontal="left" vertical="center" wrapText="1"/>
    </xf>
    <xf numFmtId="0" fontId="4" fillId="0" borderId="1" xfId="23" applyNumberFormat="1" applyFont="1" applyFill="1" applyBorder="1" applyAlignment="1">
      <alignment horizontal="left" vertical="center" wrapText="1"/>
    </xf>
    <xf numFmtId="0" fontId="4" fillId="0" borderId="1" xfId="261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4" fillId="0" borderId="1" xfId="260" applyFont="1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1504" applyNumberFormat="1" applyFont="1" applyBorder="1" applyAlignment="1">
      <alignment vertical="center" wrapText="1"/>
    </xf>
    <xf numFmtId="0" fontId="44" fillId="0" borderId="1" xfId="1505" applyNumberFormat="1" applyFont="1" applyBorder="1" applyAlignment="1">
      <alignment vertical="center" wrapText="1"/>
    </xf>
    <xf numFmtId="0" fontId="44" fillId="0" borderId="1" xfId="1506" applyNumberFormat="1" applyFont="1" applyBorder="1" applyAlignment="1">
      <alignment vertical="center" wrapText="1"/>
    </xf>
    <xf numFmtId="0" fontId="44" fillId="0" borderId="1" xfId="1507" applyNumberFormat="1" applyFont="1" applyBorder="1" applyAlignment="1">
      <alignment vertical="center" wrapText="1"/>
    </xf>
    <xf numFmtId="10" fontId="4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4" fillId="0" borderId="1" xfId="260" applyFont="1" applyFill="1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1504" applyNumberFormat="1" applyFont="1" applyBorder="1" applyAlignment="1">
      <alignment vertical="center" wrapText="1"/>
    </xf>
    <xf numFmtId="0" fontId="44" fillId="0" borderId="1" xfId="1505" applyNumberFormat="1" applyFont="1" applyBorder="1" applyAlignment="1">
      <alignment vertical="center" wrapText="1"/>
    </xf>
    <xf numFmtId="0" fontId="44" fillId="0" borderId="1" xfId="1506" applyNumberFormat="1" applyFont="1" applyBorder="1" applyAlignment="1">
      <alignment vertical="center" wrapText="1"/>
    </xf>
    <xf numFmtId="0" fontId="44" fillId="0" borderId="1" xfId="1507" applyNumberFormat="1" applyFont="1" applyBorder="1" applyAlignment="1">
      <alignment vertical="center" wrapText="1"/>
    </xf>
    <xf numFmtId="10" fontId="44" fillId="0" borderId="1" xfId="0" applyNumberFormat="1" applyFont="1" applyBorder="1" applyAlignment="1">
      <alignment vertical="center" wrapText="1"/>
    </xf>
    <xf numFmtId="0" fontId="4" fillId="0" borderId="1" xfId="1504" applyFont="1" applyBorder="1" applyAlignment="1">
      <alignment vertical="center" wrapText="1"/>
    </xf>
    <xf numFmtId="0" fontId="4" fillId="0" borderId="1" xfId="1505" applyFont="1" applyBorder="1" applyAlignment="1">
      <alignment vertical="center" wrapText="1"/>
    </xf>
    <xf numFmtId="0" fontId="4" fillId="0" borderId="1" xfId="1506" applyFont="1" applyBorder="1" applyAlignment="1">
      <alignment vertical="center" wrapText="1"/>
    </xf>
    <xf numFmtId="0" fontId="4" fillId="0" borderId="1" xfId="1507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712">
    <cellStyle name="?" xfId="2"/>
    <cellStyle name="? 2" xfId="64"/>
    <cellStyle name="? 2 10" xfId="887"/>
    <cellStyle name="? 2 11" xfId="947"/>
    <cellStyle name="? 2 12" xfId="1006"/>
    <cellStyle name="? 2 13" xfId="1064"/>
    <cellStyle name="? 2 14" xfId="1121"/>
    <cellStyle name="? 2 15" xfId="1178"/>
    <cellStyle name="? 2 16" xfId="1234"/>
    <cellStyle name="? 2 17" xfId="1289"/>
    <cellStyle name="? 2 18" xfId="1343"/>
    <cellStyle name="? 2 2" xfId="353"/>
    <cellStyle name="? 2 3" xfId="374"/>
    <cellStyle name="? 2 4" xfId="398"/>
    <cellStyle name="? 2 5" xfId="744"/>
    <cellStyle name="? 2 6" xfId="415"/>
    <cellStyle name="? 2 7" xfId="721"/>
    <cellStyle name="? 2 8" xfId="767"/>
    <cellStyle name="? 2 9" xfId="827"/>
    <cellStyle name="? 3" xfId="40"/>
    <cellStyle name="? 4" xfId="93"/>
    <cellStyle name="? 5" xfId="118"/>
    <cellStyle name="? 6" xfId="157"/>
    <cellStyle name="? 7" xfId="188"/>
    <cellStyle name="? 8" xfId="219"/>
    <cellStyle name="? 9" xfId="1509"/>
    <cellStyle name="20% - 强调文字颜色 1 2" xfId="300"/>
    <cellStyle name="20% - 强调文字颜色 2 2" xfId="301"/>
    <cellStyle name="20% - 强调文字颜色 3 2" xfId="302"/>
    <cellStyle name="20% - 强调文字颜色 4 2" xfId="303"/>
    <cellStyle name="20% - 强调文字颜色 5 2" xfId="304"/>
    <cellStyle name="20% - 强调文字颜色 6 2" xfId="305"/>
    <cellStyle name="40% - 强调文字颜色 1 2" xfId="306"/>
    <cellStyle name="40% - 强调文字颜色 2 2" xfId="307"/>
    <cellStyle name="40% - 强调文字颜色 3 2" xfId="308"/>
    <cellStyle name="40% - 强调文字颜色 4 2" xfId="309"/>
    <cellStyle name="40% - 强调文字颜色 5 2" xfId="310"/>
    <cellStyle name="40% - 强调文字颜色 6 2" xfId="311"/>
    <cellStyle name="60% - 强调文字颜色 1 2" xfId="312"/>
    <cellStyle name="60% - 强调文字颜色 2 2" xfId="313"/>
    <cellStyle name="60% - 强调文字颜色 3 2" xfId="314"/>
    <cellStyle name="60% - 强调文字颜色 4 2" xfId="315"/>
    <cellStyle name="60% - 强调文字颜色 5 2" xfId="316"/>
    <cellStyle name="60% - 强调文字颜色 6 2" xfId="317"/>
    <cellStyle name="百分比 2" xfId="346"/>
    <cellStyle name="百分比 3" xfId="356"/>
    <cellStyle name="标题 1 2" xfId="3"/>
    <cellStyle name="标题 1 2 10" xfId="419"/>
    <cellStyle name="标题 1 2 11" xfId="412"/>
    <cellStyle name="标题 1 2 12" xfId="764"/>
    <cellStyle name="标题 1 2 13" xfId="824"/>
    <cellStyle name="标题 1 2 14" xfId="884"/>
    <cellStyle name="标题 1 2 15" xfId="944"/>
    <cellStyle name="标题 1 2 16" xfId="1003"/>
    <cellStyle name="标题 1 2 17" xfId="1061"/>
    <cellStyle name="标题 1 2 18" xfId="1118"/>
    <cellStyle name="标题 1 2 19" xfId="1175"/>
    <cellStyle name="标题 1 2 2" xfId="63"/>
    <cellStyle name="标题 1 2 20" xfId="1232"/>
    <cellStyle name="标题 1 2 21" xfId="1287"/>
    <cellStyle name="标题 1 2 22" xfId="1341"/>
    <cellStyle name="标题 1 2 23" xfId="1390"/>
    <cellStyle name="标题 1 2 24" xfId="1430"/>
    <cellStyle name="标题 1 2 25" xfId="1466"/>
    <cellStyle name="标题 1 2 26" xfId="1492"/>
    <cellStyle name="标题 1 2 27" xfId="1510"/>
    <cellStyle name="标题 1 2 3" xfId="48"/>
    <cellStyle name="标题 1 2 4" xfId="86"/>
    <cellStyle name="标题 1 2 5" xfId="116"/>
    <cellStyle name="标题 1 2 6" xfId="150"/>
    <cellStyle name="标题 1 2 7" xfId="181"/>
    <cellStyle name="标题 1 2 8" xfId="212"/>
    <cellStyle name="标题 1 2 9" xfId="319"/>
    <cellStyle name="标题 2 2" xfId="4"/>
    <cellStyle name="标题 2 2 10" xfId="420"/>
    <cellStyle name="标题 2 2 11" xfId="411"/>
    <cellStyle name="标题 2 2 12" xfId="762"/>
    <cellStyle name="标题 2 2 13" xfId="366"/>
    <cellStyle name="标题 2 2 14" xfId="511"/>
    <cellStyle name="标题 2 2 15" xfId="712"/>
    <cellStyle name="标题 2 2 16" xfId="816"/>
    <cellStyle name="标题 2 2 17" xfId="876"/>
    <cellStyle name="标题 2 2 18" xfId="936"/>
    <cellStyle name="标题 2 2 19" xfId="995"/>
    <cellStyle name="标题 2 2 2" xfId="62"/>
    <cellStyle name="标题 2 2 20" xfId="1053"/>
    <cellStyle name="标题 2 2 21" xfId="1110"/>
    <cellStyle name="标题 2 2 22" xfId="1167"/>
    <cellStyle name="标题 2 2 23" xfId="1224"/>
    <cellStyle name="标题 2 2 24" xfId="1279"/>
    <cellStyle name="标题 2 2 25" xfId="1333"/>
    <cellStyle name="标题 2 2 26" xfId="1383"/>
    <cellStyle name="标题 2 2 27" xfId="1511"/>
    <cellStyle name="标题 2 2 3" xfId="50"/>
    <cellStyle name="标题 2 2 4" xfId="84"/>
    <cellStyle name="标题 2 2 5" xfId="137"/>
    <cellStyle name="标题 2 2 6" xfId="148"/>
    <cellStyle name="标题 2 2 7" xfId="179"/>
    <cellStyle name="标题 2 2 8" xfId="210"/>
    <cellStyle name="标题 2 2 9" xfId="320"/>
    <cellStyle name="标题 3 2" xfId="5"/>
    <cellStyle name="标题 3 2 10" xfId="421"/>
    <cellStyle name="标题 3 2 11" xfId="410"/>
    <cellStyle name="标题 3 2 12" xfId="662"/>
    <cellStyle name="标题 3 2 13" xfId="677"/>
    <cellStyle name="标题 3 2 14" xfId="768"/>
    <cellStyle name="标题 3 2 15" xfId="828"/>
    <cellStyle name="标题 3 2 16" xfId="888"/>
    <cellStyle name="标题 3 2 17" xfId="948"/>
    <cellStyle name="标题 3 2 18" xfId="1007"/>
    <cellStyle name="标题 3 2 19" xfId="1065"/>
    <cellStyle name="标题 3 2 2" xfId="61"/>
    <cellStyle name="标题 3 2 20" xfId="1122"/>
    <cellStyle name="标题 3 2 21" xfId="1179"/>
    <cellStyle name="标题 3 2 22" xfId="1235"/>
    <cellStyle name="标题 3 2 23" xfId="1290"/>
    <cellStyle name="标题 3 2 24" xfId="1344"/>
    <cellStyle name="标题 3 2 25" xfId="1392"/>
    <cellStyle name="标题 3 2 26" xfId="1432"/>
    <cellStyle name="标题 3 2 27" xfId="1512"/>
    <cellStyle name="标题 3 2 3" xfId="74"/>
    <cellStyle name="标题 3 2 4" xfId="106"/>
    <cellStyle name="标题 3 2 5" xfId="138"/>
    <cellStyle name="标题 3 2 6" xfId="169"/>
    <cellStyle name="标题 3 2 7" xfId="200"/>
    <cellStyle name="标题 3 2 8" xfId="232"/>
    <cellStyle name="标题 3 2 9" xfId="321"/>
    <cellStyle name="标题 4 2" xfId="6"/>
    <cellStyle name="标题 4 2 10" xfId="422"/>
    <cellStyle name="标题 4 2 11" xfId="409"/>
    <cellStyle name="标题 4 2 12" xfId="715"/>
    <cellStyle name="标题 4 2 13" xfId="802"/>
    <cellStyle name="标题 4 2 14" xfId="862"/>
    <cellStyle name="标题 4 2 15" xfId="922"/>
    <cellStyle name="标题 4 2 16" xfId="981"/>
    <cellStyle name="标题 4 2 17" xfId="1039"/>
    <cellStyle name="标题 4 2 18" xfId="1097"/>
    <cellStyle name="标题 4 2 19" xfId="1154"/>
    <cellStyle name="标题 4 2 2" xfId="60"/>
    <cellStyle name="标题 4 2 20" xfId="1211"/>
    <cellStyle name="标题 4 2 21" xfId="1266"/>
    <cellStyle name="标题 4 2 22" xfId="1320"/>
    <cellStyle name="标题 4 2 23" xfId="1373"/>
    <cellStyle name="标题 4 2 24" xfId="1415"/>
    <cellStyle name="标题 4 2 25" xfId="1452"/>
    <cellStyle name="标题 4 2 26" xfId="1485"/>
    <cellStyle name="标题 4 2 27" xfId="1513"/>
    <cellStyle name="标题 4 2 3" xfId="75"/>
    <cellStyle name="标题 4 2 4" xfId="107"/>
    <cellStyle name="标题 4 2 5" xfId="139"/>
    <cellStyle name="标题 4 2 6" xfId="170"/>
    <cellStyle name="标题 4 2 7" xfId="201"/>
    <cellStyle name="标题 4 2 8" xfId="233"/>
    <cellStyle name="标题 4 2 9" xfId="322"/>
    <cellStyle name="标题 5" xfId="7"/>
    <cellStyle name="标题 5 10" xfId="418"/>
    <cellStyle name="标题 5 11" xfId="413"/>
    <cellStyle name="标题 5 12" xfId="777"/>
    <cellStyle name="标题 5 13" xfId="837"/>
    <cellStyle name="标题 5 14" xfId="897"/>
    <cellStyle name="标题 5 15" xfId="957"/>
    <cellStyle name="标题 5 16" xfId="1015"/>
    <cellStyle name="标题 5 17" xfId="1073"/>
    <cellStyle name="标题 5 18" xfId="1130"/>
    <cellStyle name="标题 5 19" xfId="1187"/>
    <cellStyle name="标题 5 2" xfId="58"/>
    <cellStyle name="标题 5 20" xfId="1243"/>
    <cellStyle name="标题 5 21" xfId="1297"/>
    <cellStyle name="标题 5 22" xfId="1351"/>
    <cellStyle name="标题 5 23" xfId="1397"/>
    <cellStyle name="标题 5 24" xfId="1437"/>
    <cellStyle name="标题 5 25" xfId="1472"/>
    <cellStyle name="标题 5 26" xfId="1496"/>
    <cellStyle name="标题 5 27" xfId="1514"/>
    <cellStyle name="标题 5 3" xfId="76"/>
    <cellStyle name="标题 5 4" xfId="108"/>
    <cellStyle name="标题 5 5" xfId="140"/>
    <cellStyle name="标题 5 6" xfId="171"/>
    <cellStyle name="标题 5 7" xfId="202"/>
    <cellStyle name="标题 5 8" xfId="234"/>
    <cellStyle name="标题 5 9" xfId="318"/>
    <cellStyle name="差 2" xfId="8"/>
    <cellStyle name="差 2 10" xfId="423"/>
    <cellStyle name="差 2 11" xfId="408"/>
    <cellStyle name="差 2 12" xfId="674"/>
    <cellStyle name="差 2 13" xfId="750"/>
    <cellStyle name="差 2 14" xfId="381"/>
    <cellStyle name="差 2 15" xfId="659"/>
    <cellStyle name="差 2 16" xfId="639"/>
    <cellStyle name="差 2 17" xfId="720"/>
    <cellStyle name="差 2 18" xfId="728"/>
    <cellStyle name="差 2 19" xfId="766"/>
    <cellStyle name="差 2 2" xfId="57"/>
    <cellStyle name="差 2 20" xfId="826"/>
    <cellStyle name="差 2 21" xfId="886"/>
    <cellStyle name="差 2 22" xfId="946"/>
    <cellStyle name="差 2 23" xfId="1005"/>
    <cellStyle name="差 2 24" xfId="1063"/>
    <cellStyle name="差 2 25" xfId="1120"/>
    <cellStyle name="差 2 26" xfId="1177"/>
    <cellStyle name="差 2 27" xfId="1515"/>
    <cellStyle name="差 2 3" xfId="77"/>
    <cellStyle name="差 2 4" xfId="109"/>
    <cellStyle name="差 2 5" xfId="141"/>
    <cellStyle name="差 2 6" xfId="172"/>
    <cellStyle name="差 2 7" xfId="203"/>
    <cellStyle name="差 2 8" xfId="235"/>
    <cellStyle name="差 2 9" xfId="323"/>
    <cellStyle name="常规" xfId="0" builtinId="0"/>
    <cellStyle name="常规 10" xfId="273"/>
    <cellStyle name="常规 11" xfId="274"/>
    <cellStyle name="常规 12" xfId="72"/>
    <cellStyle name="常规 12 10" xfId="759"/>
    <cellStyle name="常规 12 11" xfId="543"/>
    <cellStyle name="常规 12 12" xfId="784"/>
    <cellStyle name="常规 12 13" xfId="844"/>
    <cellStyle name="常规 12 14" xfId="904"/>
    <cellStyle name="常规 12 15" xfId="964"/>
    <cellStyle name="常规 12 16" xfId="1022"/>
    <cellStyle name="常规 12 17" xfId="1080"/>
    <cellStyle name="常规 12 18" xfId="1137"/>
    <cellStyle name="常规 12 19" xfId="1194"/>
    <cellStyle name="常规 12 2" xfId="275"/>
    <cellStyle name="常规 12 3" xfId="377"/>
    <cellStyle name="常规 12 4" xfId="395"/>
    <cellStyle name="常规 12 5" xfId="723"/>
    <cellStyle name="常规 12 6" xfId="752"/>
    <cellStyle name="常规 12 7" xfId="384"/>
    <cellStyle name="常规 12 8" xfId="685"/>
    <cellStyle name="常规 12 9" xfId="385"/>
    <cellStyle name="常规 13" xfId="104"/>
    <cellStyle name="常规 13 10" xfId="1009"/>
    <cellStyle name="常规 13 11" xfId="1067"/>
    <cellStyle name="常规 13 12" xfId="1124"/>
    <cellStyle name="常规 13 13" xfId="1181"/>
    <cellStyle name="常规 13 14" xfId="1237"/>
    <cellStyle name="常规 13 15" xfId="1292"/>
    <cellStyle name="常规 13 16" xfId="1346"/>
    <cellStyle name="常规 13 17" xfId="1394"/>
    <cellStyle name="常规 13 18" xfId="1434"/>
    <cellStyle name="常规 13 19" xfId="1469"/>
    <cellStyle name="常规 13 2" xfId="276"/>
    <cellStyle name="常规 13 3" xfId="378"/>
    <cellStyle name="常规 13 4" xfId="394"/>
    <cellStyle name="常规 13 5" xfId="362"/>
    <cellStyle name="常规 13 6" xfId="770"/>
    <cellStyle name="常规 13 7" xfId="830"/>
    <cellStyle name="常规 13 8" xfId="890"/>
    <cellStyle name="常规 13 9" xfId="950"/>
    <cellStyle name="常规 14" xfId="125"/>
    <cellStyle name="常规 14 10" xfId="1116"/>
    <cellStyle name="常规 14 11" xfId="1173"/>
    <cellStyle name="常规 14 12" xfId="1230"/>
    <cellStyle name="常规 14 13" xfId="1285"/>
    <cellStyle name="常规 14 14" xfId="1339"/>
    <cellStyle name="常规 14 15" xfId="1388"/>
    <cellStyle name="常规 14 16" xfId="1428"/>
    <cellStyle name="常规 14 17" xfId="1464"/>
    <cellStyle name="常规 14 18" xfId="1490"/>
    <cellStyle name="常规 14 19" xfId="1503"/>
    <cellStyle name="常规 14 2" xfId="277"/>
    <cellStyle name="常规 14 3" xfId="379"/>
    <cellStyle name="常规 14 4" xfId="393"/>
    <cellStyle name="常规 14 5" xfId="822"/>
    <cellStyle name="常规 14 6" xfId="882"/>
    <cellStyle name="常规 14 7" xfId="942"/>
    <cellStyle name="常规 14 8" xfId="1001"/>
    <cellStyle name="常规 14 9" xfId="1059"/>
    <cellStyle name="常规 15" xfId="278"/>
    <cellStyle name="常规 16" xfId="279"/>
    <cellStyle name="常规 17" xfId="230"/>
    <cellStyle name="常规 17 10" xfId="902"/>
    <cellStyle name="常规 17 11" xfId="962"/>
    <cellStyle name="常规 17 12" xfId="1020"/>
    <cellStyle name="常规 17 13" xfId="1078"/>
    <cellStyle name="常规 17 14" xfId="1135"/>
    <cellStyle name="常规 17 15" xfId="1192"/>
    <cellStyle name="常规 17 16" xfId="1248"/>
    <cellStyle name="常规 17 17" xfId="1302"/>
    <cellStyle name="常规 17 18" xfId="1355"/>
    <cellStyle name="常规 17 19" xfId="1401"/>
    <cellStyle name="常规 17 2" xfId="280"/>
    <cellStyle name="常规 17 3" xfId="382"/>
    <cellStyle name="常规 17 4" xfId="424"/>
    <cellStyle name="常规 17 5" xfId="758"/>
    <cellStyle name="常规 17 6" xfId="539"/>
    <cellStyle name="常规 17 7" xfId="719"/>
    <cellStyle name="常规 17 8" xfId="782"/>
    <cellStyle name="常规 17 9" xfId="842"/>
    <cellStyle name="常规 18" xfId="281"/>
    <cellStyle name="常规 19" xfId="282"/>
    <cellStyle name="常规 2" xfId="1"/>
    <cellStyle name="常规 2 10" xfId="142"/>
    <cellStyle name="常规 2 11" xfId="173"/>
    <cellStyle name="常规 2 12" xfId="204"/>
    <cellStyle name="常规 2 13" xfId="236"/>
    <cellStyle name="常规 2 14" xfId="263"/>
    <cellStyle name="常规 2 15" xfId="357"/>
    <cellStyle name="常规 2 15 10" xfId="1088"/>
    <cellStyle name="常规 2 15 11" xfId="1145"/>
    <cellStyle name="常规 2 15 12" xfId="1202"/>
    <cellStyle name="常规 2 15 13" xfId="1257"/>
    <cellStyle name="常规 2 15 14" xfId="1311"/>
    <cellStyle name="常规 2 15 15" xfId="1364"/>
    <cellStyle name="常规 2 15 16" xfId="1409"/>
    <cellStyle name="常规 2 15 17" xfId="1446"/>
    <cellStyle name="常规 2 15 18" xfId="1480"/>
    <cellStyle name="常规 2 15 2" xfId="558"/>
    <cellStyle name="常规 2 15 3" xfId="751"/>
    <cellStyle name="常规 2 15 4" xfId="383"/>
    <cellStyle name="常规 2 15 5" xfId="792"/>
    <cellStyle name="常规 2 15 6" xfId="852"/>
    <cellStyle name="常规 2 15 7" xfId="912"/>
    <cellStyle name="常规 2 15 8" xfId="972"/>
    <cellStyle name="常规 2 15 9" xfId="1030"/>
    <cellStyle name="常规 2 16" xfId="562"/>
    <cellStyle name="常规 2 17" xfId="573"/>
    <cellStyle name="常规 2 18" xfId="480"/>
    <cellStyle name="常规 2 19" xfId="588"/>
    <cellStyle name="常规 2 2" xfId="9"/>
    <cellStyle name="常规 2 2 10" xfId="237"/>
    <cellStyle name="常规 2 2 11" xfId="262"/>
    <cellStyle name="常规 2 2 12" xfId="351"/>
    <cellStyle name="常规 2 2 12 10" xfId="1068"/>
    <cellStyle name="常规 2 2 12 11" xfId="1125"/>
    <cellStyle name="常规 2 2 12 12" xfId="1182"/>
    <cellStyle name="常规 2 2 12 13" xfId="1238"/>
    <cellStyle name="常规 2 2 12 14" xfId="1293"/>
    <cellStyle name="常规 2 2 12 15" xfId="1347"/>
    <cellStyle name="常规 2 2 12 16" xfId="1395"/>
    <cellStyle name="常规 2 2 12 17" xfId="1435"/>
    <cellStyle name="常规 2 2 12 18" xfId="1470"/>
    <cellStyle name="常规 2 2 12 2" xfId="554"/>
    <cellStyle name="常规 2 2 12 3" xfId="747"/>
    <cellStyle name="常规 2 2 12 4" xfId="375"/>
    <cellStyle name="常规 2 2 12 5" xfId="772"/>
    <cellStyle name="常规 2 2 12 6" xfId="832"/>
    <cellStyle name="常规 2 2 12 7" xfId="892"/>
    <cellStyle name="常规 2 2 12 8" xfId="952"/>
    <cellStyle name="常规 2 2 12 9" xfId="1010"/>
    <cellStyle name="常规 2 2 13" xfId="559"/>
    <cellStyle name="常规 2 2 14" xfId="563"/>
    <cellStyle name="常规 2 2 15" xfId="574"/>
    <cellStyle name="常规 2 2 16" xfId="535"/>
    <cellStyle name="常规 2 2 17" xfId="589"/>
    <cellStyle name="常规 2 2 18" xfId="555"/>
    <cellStyle name="常规 2 2 19" xfId="596"/>
    <cellStyle name="常规 2 2 2" xfId="10"/>
    <cellStyle name="常规 2 2 2 10" xfId="324"/>
    <cellStyle name="常规 2 2 2 11" xfId="364"/>
    <cellStyle name="常规 2 2 2 12" xfId="467"/>
    <cellStyle name="常规 2 2 2 13" xfId="695"/>
    <cellStyle name="常规 2 2 2 14" xfId="698"/>
    <cellStyle name="常规 2 2 2 15" xfId="818"/>
    <cellStyle name="常规 2 2 2 16" xfId="878"/>
    <cellStyle name="常规 2 2 2 17" xfId="938"/>
    <cellStyle name="常规 2 2 2 18" xfId="997"/>
    <cellStyle name="常规 2 2 2 19" xfId="1055"/>
    <cellStyle name="常规 2 2 2 2" xfId="11"/>
    <cellStyle name="常规 2 2 2 2 2" xfId="53"/>
    <cellStyle name="常规 2 2 2 2 3" xfId="81"/>
    <cellStyle name="常规 2 2 2 2 4" xfId="113"/>
    <cellStyle name="常规 2 2 2 2 5" xfId="145"/>
    <cellStyle name="常规 2 2 2 2 6" xfId="176"/>
    <cellStyle name="常规 2 2 2 2 7" xfId="207"/>
    <cellStyle name="常规 2 2 2 2 8" xfId="239"/>
    <cellStyle name="常规 2 2 2 2 9" xfId="1518"/>
    <cellStyle name="常规 2 2 2 20" xfId="1112"/>
    <cellStyle name="常规 2 2 2 21" xfId="1169"/>
    <cellStyle name="常规 2 2 2 22" xfId="1226"/>
    <cellStyle name="常规 2 2 2 23" xfId="1281"/>
    <cellStyle name="常规 2 2 2 24" xfId="1335"/>
    <cellStyle name="常规 2 2 2 25" xfId="1385"/>
    <cellStyle name="常规 2 2 2 26" xfId="1425"/>
    <cellStyle name="常规 2 2 2 27" xfId="1461"/>
    <cellStyle name="常规 2 2 2 28" xfId="1517"/>
    <cellStyle name="常规 2 2 2 3" xfId="54"/>
    <cellStyle name="常规 2 2 2 4" xfId="80"/>
    <cellStyle name="常规 2 2 2 5" xfId="112"/>
    <cellStyle name="常规 2 2 2 6" xfId="144"/>
    <cellStyle name="常规 2 2 2 7" xfId="175"/>
    <cellStyle name="常规 2 2 2 8" xfId="206"/>
    <cellStyle name="常规 2 2 2 9" xfId="238"/>
    <cellStyle name="常规 2 2 20" xfId="602"/>
    <cellStyle name="常规 2 2 21" xfId="610"/>
    <cellStyle name="常规 2 2 22" xfId="613"/>
    <cellStyle name="常规 2 2 23" xfId="616"/>
    <cellStyle name="常规 2 2 24" xfId="624"/>
    <cellStyle name="常规 2 2 25" xfId="627"/>
    <cellStyle name="常规 2 2 26" xfId="542"/>
    <cellStyle name="常规 2 2 27" xfId="363"/>
    <cellStyle name="常规 2 2 28" xfId="492"/>
    <cellStyle name="常规 2 2 29" xfId="810"/>
    <cellStyle name="常规 2 2 3" xfId="12"/>
    <cellStyle name="常规 2 2 3 10" xfId="643"/>
    <cellStyle name="常规 2 2 3 11" xfId="753"/>
    <cellStyle name="常规 2 2 3 12" xfId="520"/>
    <cellStyle name="常规 2 2 3 13" xfId="687"/>
    <cellStyle name="常规 2 2 3 14" xfId="387"/>
    <cellStyle name="常规 2 2 3 15" xfId="774"/>
    <cellStyle name="常规 2 2 3 16" xfId="834"/>
    <cellStyle name="常规 2 2 3 17" xfId="894"/>
    <cellStyle name="常规 2 2 3 18" xfId="954"/>
    <cellStyle name="常规 2 2 3 19" xfId="1012"/>
    <cellStyle name="常规 2 2 3 2" xfId="52"/>
    <cellStyle name="常规 2 2 3 20" xfId="1070"/>
    <cellStyle name="常规 2 2 3 21" xfId="1127"/>
    <cellStyle name="常规 2 2 3 22" xfId="1184"/>
    <cellStyle name="常规 2 2 3 23" xfId="1240"/>
    <cellStyle name="常规 2 2 3 24" xfId="1295"/>
    <cellStyle name="常规 2 2 3 25" xfId="1349"/>
    <cellStyle name="常规 2 2 3 26" xfId="1519"/>
    <cellStyle name="常规 2 2 3 3" xfId="82"/>
    <cellStyle name="常规 2 2 3 4" xfId="114"/>
    <cellStyle name="常规 2 2 3 5" xfId="146"/>
    <cellStyle name="常规 2 2 3 6" xfId="177"/>
    <cellStyle name="常规 2 2 3 7" xfId="208"/>
    <cellStyle name="常规 2 2 3 8" xfId="240"/>
    <cellStyle name="常规 2 2 3 9" xfId="446"/>
    <cellStyle name="常规 2 2 30" xfId="870"/>
    <cellStyle name="常规 2 2 31" xfId="930"/>
    <cellStyle name="常规 2 2 32" xfId="989"/>
    <cellStyle name="常规 2 2 33" xfId="1047"/>
    <cellStyle name="常规 2 2 34" xfId="1105"/>
    <cellStyle name="常规 2 2 35" xfId="1162"/>
    <cellStyle name="常规 2 2 36" xfId="1219"/>
    <cellStyle name="常规 2 2 37" xfId="1274"/>
    <cellStyle name="常规 2 2 38" xfId="1328"/>
    <cellStyle name="常规 2 2 39" xfId="1378"/>
    <cellStyle name="常规 2 2 4" xfId="55"/>
    <cellStyle name="常规 2 2 40" xfId="1420"/>
    <cellStyle name="常规 2 2 41" xfId="1457"/>
    <cellStyle name="常规 2 2 42" xfId="1489"/>
    <cellStyle name="常规 2 2 43" xfId="1516"/>
    <cellStyle name="常规 2 2 5" xfId="79"/>
    <cellStyle name="常规 2 2 6" xfId="111"/>
    <cellStyle name="常规 2 2 7" xfId="143"/>
    <cellStyle name="常规 2 2 8" xfId="174"/>
    <cellStyle name="常规 2 2 9" xfId="205"/>
    <cellStyle name="常规 2 20" xfId="464"/>
    <cellStyle name="常规 2 21" xfId="595"/>
    <cellStyle name="常规 2 22" xfId="601"/>
    <cellStyle name="常规 2 23" xfId="609"/>
    <cellStyle name="常规 2 24" xfId="612"/>
    <cellStyle name="常规 2 25" xfId="615"/>
    <cellStyle name="常规 2 26" xfId="623"/>
    <cellStyle name="常规 2 27" xfId="626"/>
    <cellStyle name="常规 2 28" xfId="617"/>
    <cellStyle name="常规 2 29" xfId="474"/>
    <cellStyle name="常规 2 3" xfId="13"/>
    <cellStyle name="常规 2 3 10" xfId="461"/>
    <cellStyle name="常规 2 3 11" xfId="800"/>
    <cellStyle name="常规 2 3 12" xfId="860"/>
    <cellStyle name="常规 2 3 13" xfId="920"/>
    <cellStyle name="常规 2 3 14" xfId="979"/>
    <cellStyle name="常规 2 3 15" xfId="1037"/>
    <cellStyle name="常规 2 3 16" xfId="1095"/>
    <cellStyle name="常规 2 3 17" xfId="1152"/>
    <cellStyle name="常规 2 3 18" xfId="1209"/>
    <cellStyle name="常规 2 3 19" xfId="1264"/>
    <cellStyle name="常规 2 3 2" xfId="51"/>
    <cellStyle name="常规 2 3 20" xfId="1318"/>
    <cellStyle name="常规 2 3 21" xfId="1371"/>
    <cellStyle name="常规 2 3 22" xfId="1414"/>
    <cellStyle name="常规 2 3 23" xfId="1451"/>
    <cellStyle name="常规 2 3 24" xfId="1484"/>
    <cellStyle name="常规 2 3 25" xfId="1502"/>
    <cellStyle name="常规 2 3 26" xfId="1520"/>
    <cellStyle name="常规 2 3 3" xfId="83"/>
    <cellStyle name="常规 2 3 4" xfId="115"/>
    <cellStyle name="常规 2 3 5" xfId="147"/>
    <cellStyle name="常规 2 3 6" xfId="178"/>
    <cellStyle name="常规 2 3 7" xfId="209"/>
    <cellStyle name="常规 2 3 8" xfId="241"/>
    <cellStyle name="常规 2 3 9" xfId="365"/>
    <cellStyle name="常规 2 30" xfId="669"/>
    <cellStyle name="常规 2 31" xfId="778"/>
    <cellStyle name="常规 2 32" xfId="838"/>
    <cellStyle name="常规 2 33" xfId="898"/>
    <cellStyle name="常规 2 34" xfId="958"/>
    <cellStyle name="常规 2 35" xfId="1016"/>
    <cellStyle name="常规 2 36" xfId="1074"/>
    <cellStyle name="常规 2 37" xfId="1131"/>
    <cellStyle name="常规 2 38" xfId="1188"/>
    <cellStyle name="常规 2 39" xfId="1244"/>
    <cellStyle name="常规 2 4" xfId="42"/>
    <cellStyle name="常规 2 4 10" xfId="921"/>
    <cellStyle name="常规 2 4 11" xfId="980"/>
    <cellStyle name="常规 2 4 12" xfId="1038"/>
    <cellStyle name="常规 2 4 13" xfId="1096"/>
    <cellStyle name="常规 2 4 14" xfId="1153"/>
    <cellStyle name="常规 2 4 15" xfId="1210"/>
    <cellStyle name="常规 2 4 16" xfId="1265"/>
    <cellStyle name="常规 2 4 17" xfId="1319"/>
    <cellStyle name="常规 2 4 18" xfId="1372"/>
    <cellStyle name="常规 2 4 19" xfId="1540"/>
    <cellStyle name="常规 2 4 2" xfId="358"/>
    <cellStyle name="常规 2 4 3" xfId="448"/>
    <cellStyle name="常规 2 4 4" xfId="645"/>
    <cellStyle name="常规 2 4 5" xfId="741"/>
    <cellStyle name="常规 2 4 6" xfId="507"/>
    <cellStyle name="常规 2 4 7" xfId="702"/>
    <cellStyle name="常规 2 4 8" xfId="801"/>
    <cellStyle name="常规 2 4 9" xfId="861"/>
    <cellStyle name="常规 2 40" xfId="1298"/>
    <cellStyle name="常规 2 41" xfId="1352"/>
    <cellStyle name="常规 2 42" xfId="1398"/>
    <cellStyle name="常规 2 43" xfId="1438"/>
    <cellStyle name="常规 2 44" xfId="1473"/>
    <cellStyle name="常规 2 45" xfId="1508"/>
    <cellStyle name="常规 2 5" xfId="59"/>
    <cellStyle name="常规 2 5 10" xfId="1102"/>
    <cellStyle name="常规 2 5 11" xfId="1159"/>
    <cellStyle name="常规 2 5 12" xfId="1216"/>
    <cellStyle name="常规 2 5 13" xfId="1271"/>
    <cellStyle name="常规 2 5 14" xfId="1325"/>
    <cellStyle name="常规 2 5 15" xfId="1376"/>
    <cellStyle name="常规 2 5 16" xfId="1418"/>
    <cellStyle name="常规 2 5 17" xfId="1455"/>
    <cellStyle name="常规 2 5 18" xfId="1488"/>
    <cellStyle name="常规 2 5 19" xfId="1541"/>
    <cellStyle name="常规 2 5 2" xfId="447"/>
    <cellStyle name="常规 2 5 3" xfId="644"/>
    <cellStyle name="常规 2 5 4" xfId="700"/>
    <cellStyle name="常规 2 5 5" xfId="807"/>
    <cellStyle name="常规 2 5 6" xfId="867"/>
    <cellStyle name="常规 2 5 7" xfId="927"/>
    <cellStyle name="常规 2 5 8" xfId="986"/>
    <cellStyle name="常规 2 5 9" xfId="1044"/>
    <cellStyle name="常规 2 6" xfId="39"/>
    <cellStyle name="常规 2 6 10" xfId="971"/>
    <cellStyle name="常规 2 6 11" xfId="1029"/>
    <cellStyle name="常规 2 6 12" xfId="1087"/>
    <cellStyle name="常规 2 6 13" xfId="1144"/>
    <cellStyle name="常规 2 6 14" xfId="1201"/>
    <cellStyle name="常规 2 6 15" xfId="1256"/>
    <cellStyle name="常规 2 6 16" xfId="1310"/>
    <cellStyle name="常规 2 6 17" xfId="1363"/>
    <cellStyle name="常规 2 6 18" xfId="1408"/>
    <cellStyle name="常规 2 6 19" xfId="1539"/>
    <cellStyle name="常规 2 6 2" xfId="494"/>
    <cellStyle name="常规 2 6 3" xfId="689"/>
    <cellStyle name="常规 2 6 4" xfId="388"/>
    <cellStyle name="常规 2 6 5" xfId="696"/>
    <cellStyle name="常规 2 6 6" xfId="666"/>
    <cellStyle name="常规 2 6 7" xfId="791"/>
    <cellStyle name="常规 2 6 8" xfId="851"/>
    <cellStyle name="常规 2 6 9" xfId="911"/>
    <cellStyle name="常规 2 7" xfId="56"/>
    <cellStyle name="常规 2 8" xfId="78"/>
    <cellStyle name="常规 2 9" xfId="110"/>
    <cellStyle name="常规 20" xfId="283"/>
    <cellStyle name="常规 21" xfId="284"/>
    <cellStyle name="常规 22" xfId="285"/>
    <cellStyle name="常规 23" xfId="286"/>
    <cellStyle name="常规 24" xfId="287"/>
    <cellStyle name="常规 245" xfId="348"/>
    <cellStyle name="常规 25" xfId="288"/>
    <cellStyle name="常规 26" xfId="289"/>
    <cellStyle name="常规 27" xfId="290"/>
    <cellStyle name="常规 28" xfId="291"/>
    <cellStyle name="常规 29" xfId="292"/>
    <cellStyle name="常规 3" xfId="14"/>
    <cellStyle name="常规 3 10" xfId="907"/>
    <cellStyle name="常规 3 11" xfId="967"/>
    <cellStyle name="常规 3 12" xfId="1025"/>
    <cellStyle name="常规 3 13" xfId="1083"/>
    <cellStyle name="常规 3 14" xfId="1140"/>
    <cellStyle name="常规 3 15" xfId="1197"/>
    <cellStyle name="常规 3 16" xfId="1252"/>
    <cellStyle name="常规 3 17" xfId="1306"/>
    <cellStyle name="常规 3 18" xfId="1359"/>
    <cellStyle name="常规 3 19" xfId="1404"/>
    <cellStyle name="常规 3 2" xfId="265"/>
    <cellStyle name="常规 3 2 10" xfId="533"/>
    <cellStyle name="常规 3 2 11" xfId="536"/>
    <cellStyle name="常规 3 2 12" xfId="549"/>
    <cellStyle name="常规 3 2 13" xfId="483"/>
    <cellStyle name="常规 3 2 14" xfId="529"/>
    <cellStyle name="常规 3 2 15" xfId="568"/>
    <cellStyle name="常规 3 2 16" xfId="575"/>
    <cellStyle name="常规 3 2 17" xfId="583"/>
    <cellStyle name="常规 3 2 18" xfId="454"/>
    <cellStyle name="常规 3 2 19" xfId="557"/>
    <cellStyle name="常规 3 2 2" xfId="267"/>
    <cellStyle name="常规 3 2 20" xfId="468"/>
    <cellStyle name="常规 3 2 21" xfId="606"/>
    <cellStyle name="常规 3 2 22" xfId="590"/>
    <cellStyle name="常规 3 2 23" xfId="585"/>
    <cellStyle name="常规 3 2 24" xfId="621"/>
    <cellStyle name="常规 3 2 25" xfId="477"/>
    <cellStyle name="常规 3 2 26" xfId="599"/>
    <cellStyle name="常规 3 2 27" xfId="432"/>
    <cellStyle name="常规 3 2 28" xfId="355"/>
    <cellStyle name="常规 3 2 29" xfId="710"/>
    <cellStyle name="常规 3 2 3" xfId="350"/>
    <cellStyle name="常规 3 2 3 10" xfId="839"/>
    <cellStyle name="常规 3 2 3 11" xfId="899"/>
    <cellStyle name="常规 3 2 3 12" xfId="959"/>
    <cellStyle name="常规 3 2 3 13" xfId="1017"/>
    <cellStyle name="常规 3 2 3 14" xfId="1075"/>
    <cellStyle name="常规 3 2 3 15" xfId="1132"/>
    <cellStyle name="常规 3 2 3 16" xfId="1189"/>
    <cellStyle name="常规 3 2 3 17" xfId="1245"/>
    <cellStyle name="常规 3 2 3 18" xfId="1299"/>
    <cellStyle name="常规 3 2 3 2" xfId="450"/>
    <cellStyle name="常规 3 2 3 3" xfId="647"/>
    <cellStyle name="常规 3 2 3 4" xfId="725"/>
    <cellStyle name="常规 3 2 3 5" xfId="732"/>
    <cellStyle name="常规 3 2 3 6" xfId="731"/>
    <cellStyle name="常规 3 2 3 7" xfId="673"/>
    <cellStyle name="常规 3 2 3 8" xfId="479"/>
    <cellStyle name="常规 3 2 3 9" xfId="779"/>
    <cellStyle name="常规 3 2 30" xfId="735"/>
    <cellStyle name="常规 3 2 31" xfId="392"/>
    <cellStyle name="常规 3 2 32" xfId="785"/>
    <cellStyle name="常规 3 2 33" xfId="845"/>
    <cellStyle name="常规 3 2 34" xfId="905"/>
    <cellStyle name="常规 3 2 35" xfId="965"/>
    <cellStyle name="常规 3 2 36" xfId="1023"/>
    <cellStyle name="常规 3 2 37" xfId="1081"/>
    <cellStyle name="常规 3 2 38" xfId="1138"/>
    <cellStyle name="常规 3 2 39" xfId="1195"/>
    <cellStyle name="常规 3 2 4" xfId="490"/>
    <cellStyle name="常规 3 2 40" xfId="1250"/>
    <cellStyle name="常规 3 2 41" xfId="1304"/>
    <cellStyle name="常规 3 2 42" xfId="1357"/>
    <cellStyle name="常规 3 2 5" xfId="496"/>
    <cellStyle name="常规 3 2 6" xfId="498"/>
    <cellStyle name="常规 3 2 7" xfId="510"/>
    <cellStyle name="常规 3 2 8" xfId="486"/>
    <cellStyle name="常规 3 2 9" xfId="482"/>
    <cellStyle name="常规 3 20" xfId="1443"/>
    <cellStyle name="常规 3 21" xfId="1478"/>
    <cellStyle name="常规 3 22" xfId="1499"/>
    <cellStyle name="常规 3 3" xfId="325"/>
    <cellStyle name="常规 3 4" xfId="345"/>
    <cellStyle name="常规 3 5" xfId="344"/>
    <cellStyle name="常规 3 6" xfId="367"/>
    <cellStyle name="常规 3 7" xfId="473"/>
    <cellStyle name="常规 3 8" xfId="787"/>
    <cellStyle name="常规 3 9" xfId="847"/>
    <cellStyle name="常规 30" xfId="293"/>
    <cellStyle name="常规 31" xfId="294"/>
    <cellStyle name="常规 32" xfId="295"/>
    <cellStyle name="常规 33" xfId="296"/>
    <cellStyle name="常规 34" xfId="297"/>
    <cellStyle name="常规 35" xfId="298"/>
    <cellStyle name="常规 36" xfId="299"/>
    <cellStyle name="常规 37" xfId="1504"/>
    <cellStyle name="常规 37 10" xfId="1119"/>
    <cellStyle name="常规 37 11" xfId="1176"/>
    <cellStyle name="常规 37 12" xfId="1233"/>
    <cellStyle name="常规 37 13" xfId="1288"/>
    <cellStyle name="常规 37 14" xfId="1342"/>
    <cellStyle name="常规 37 15" xfId="1391"/>
    <cellStyle name="常规 37 16" xfId="1431"/>
    <cellStyle name="常规 37 17" xfId="1467"/>
    <cellStyle name="常规 37 18" xfId="1493"/>
    <cellStyle name="常规 37 2" xfId="444"/>
    <cellStyle name="常规 37 3" xfId="641"/>
    <cellStyle name="常规 37 4" xfId="765"/>
    <cellStyle name="常规 37 5" xfId="825"/>
    <cellStyle name="常规 37 6" xfId="885"/>
    <cellStyle name="常规 37 7" xfId="945"/>
    <cellStyle name="常规 37 8" xfId="1004"/>
    <cellStyle name="常规 37 9" xfId="1062"/>
    <cellStyle name="常规 38" xfId="497"/>
    <cellStyle name="常规 39" xfId="499"/>
    <cellStyle name="常规 4" xfId="15"/>
    <cellStyle name="常规 4 10" xfId="268"/>
    <cellStyle name="常规 4 11" xfId="359"/>
    <cellStyle name="常规 4 11 10" xfId="1101"/>
    <cellStyle name="常规 4 11 11" xfId="1158"/>
    <cellStyle name="常规 4 11 12" xfId="1215"/>
    <cellStyle name="常规 4 11 13" xfId="1270"/>
    <cellStyle name="常规 4 11 14" xfId="1324"/>
    <cellStyle name="常规 4 11 15" xfId="1375"/>
    <cellStyle name="常规 4 11 16" xfId="1417"/>
    <cellStyle name="常规 4 11 17" xfId="1454"/>
    <cellStyle name="常规 4 11 18" xfId="1487"/>
    <cellStyle name="常规 4 11 2" xfId="457"/>
    <cellStyle name="常规 4 11 3" xfId="654"/>
    <cellStyle name="常规 4 11 4" xfId="515"/>
    <cellStyle name="常规 4 11 5" xfId="806"/>
    <cellStyle name="常规 4 11 6" xfId="866"/>
    <cellStyle name="常规 4 11 7" xfId="926"/>
    <cellStyle name="常规 4 11 8" xfId="985"/>
    <cellStyle name="常规 4 11 9" xfId="1043"/>
    <cellStyle name="常规 4 12" xfId="475"/>
    <cellStyle name="常规 4 13" xfId="532"/>
    <cellStyle name="常规 4 14" xfId="540"/>
    <cellStyle name="常规 4 15" xfId="548"/>
    <cellStyle name="常规 4 16" xfId="505"/>
    <cellStyle name="常规 4 17" xfId="560"/>
    <cellStyle name="常规 4 18" xfId="567"/>
    <cellStyle name="常规 4 19" xfId="572"/>
    <cellStyle name="常规 4 2" xfId="49"/>
    <cellStyle name="常规 4 2 10" xfId="935"/>
    <cellStyle name="常规 4 2 11" xfId="994"/>
    <cellStyle name="常规 4 2 12" xfId="1052"/>
    <cellStyle name="常规 4 2 13" xfId="1109"/>
    <cellStyle name="常规 4 2 14" xfId="1166"/>
    <cellStyle name="常规 4 2 15" xfId="1223"/>
    <cellStyle name="常规 4 2 16" xfId="1278"/>
    <cellStyle name="常规 4 2 17" xfId="1332"/>
    <cellStyle name="常规 4 2 18" xfId="1382"/>
    <cellStyle name="常规 4 2 2" xfId="360"/>
    <cellStyle name="常规 4 2 3" xfId="453"/>
    <cellStyle name="常规 4 2 4" xfId="650"/>
    <cellStyle name="常规 4 2 5" xfId="694"/>
    <cellStyle name="常规 4 2 6" xfId="708"/>
    <cellStyle name="常规 4 2 7" xfId="699"/>
    <cellStyle name="常规 4 2 8" xfId="815"/>
    <cellStyle name="常规 4 2 9" xfId="875"/>
    <cellStyle name="常规 4 20" xfId="582"/>
    <cellStyle name="常规 4 21" xfId="527"/>
    <cellStyle name="常规 4 22" xfId="570"/>
    <cellStyle name="常规 4 23" xfId="593"/>
    <cellStyle name="常规 4 24" xfId="605"/>
    <cellStyle name="常规 4 25" xfId="587"/>
    <cellStyle name="常规 4 26" xfId="459"/>
    <cellStyle name="常规 4 27" xfId="620"/>
    <cellStyle name="常规 4 28" xfId="545"/>
    <cellStyle name="常规 4 29" xfId="524"/>
    <cellStyle name="常规 4 3" xfId="85"/>
    <cellStyle name="常规 4 3 10" xfId="1054"/>
    <cellStyle name="常规 4 3 11" xfId="1111"/>
    <cellStyle name="常规 4 3 12" xfId="1168"/>
    <cellStyle name="常规 4 3 13" xfId="1225"/>
    <cellStyle name="常规 4 3 14" xfId="1280"/>
    <cellStyle name="常规 4 3 15" xfId="1334"/>
    <cellStyle name="常规 4 3 16" xfId="1384"/>
    <cellStyle name="常规 4 3 17" xfId="1424"/>
    <cellStyle name="常规 4 3 18" xfId="1460"/>
    <cellStyle name="常规 4 3 2" xfId="354"/>
    <cellStyle name="常规 4 3 2 10" xfId="881"/>
    <cellStyle name="常规 4 3 2 11" xfId="941"/>
    <cellStyle name="常规 4 3 2 12" xfId="1000"/>
    <cellStyle name="常规 4 3 2 13" xfId="1058"/>
    <cellStyle name="常规 4 3 2 14" xfId="1115"/>
    <cellStyle name="常规 4 3 2 15" xfId="1172"/>
    <cellStyle name="常规 4 3 2 16" xfId="1229"/>
    <cellStyle name="常规 4 3 2 17" xfId="1284"/>
    <cellStyle name="常规 4 3 2 18" xfId="1338"/>
    <cellStyle name="常规 4 3 2 2" xfId="349"/>
    <cellStyle name="常规 4 3 2 3" xfId="433"/>
    <cellStyle name="常规 4 3 2 4" xfId="352"/>
    <cellStyle name="常规 4 3 2 5" xfId="437"/>
    <cellStyle name="常规 4 3 2 6" xfId="634"/>
    <cellStyle name="常规 4 3 2 7" xfId="656"/>
    <cellStyle name="常规 4 3 2 8" xfId="466"/>
    <cellStyle name="常规 4 3 2 9" xfId="821"/>
    <cellStyle name="常规 4 3 3" xfId="458"/>
    <cellStyle name="常规 4 3 4" xfId="655"/>
    <cellStyle name="常规 4 3 5" xfId="521"/>
    <cellStyle name="常规 4 3 6" xfId="817"/>
    <cellStyle name="常规 4 3 7" xfId="877"/>
    <cellStyle name="常规 4 3 8" xfId="937"/>
    <cellStyle name="常规 4 3 9" xfId="996"/>
    <cellStyle name="常规 4 30" xfId="487"/>
    <cellStyle name="常规 4 31" xfId="682"/>
    <cellStyle name="常规 4 32" xfId="729"/>
    <cellStyle name="常规 4 33" xfId="755"/>
    <cellStyle name="常规 4 34" xfId="538"/>
    <cellStyle name="常规 4 35" xfId="706"/>
    <cellStyle name="常规 4 36" xfId="663"/>
    <cellStyle name="常规 4 37" xfId="681"/>
    <cellStyle name="常规 4 38" xfId="742"/>
    <cellStyle name="常规 4 39" xfId="436"/>
    <cellStyle name="常规 4 4" xfId="16"/>
    <cellStyle name="常规 4 40" xfId="633"/>
    <cellStyle name="常规 4 41" xfId="812"/>
    <cellStyle name="常规 4 42" xfId="872"/>
    <cellStyle name="常规 4 43" xfId="932"/>
    <cellStyle name="常规 4 44" xfId="991"/>
    <cellStyle name="常规 4 45" xfId="1049"/>
    <cellStyle name="常规 4 46" xfId="1521"/>
    <cellStyle name="常规 4 5" xfId="117"/>
    <cellStyle name="常规 4 5 10" xfId="1126"/>
    <cellStyle name="常规 4 5 11" xfId="1183"/>
    <cellStyle name="常规 4 5 12" xfId="1239"/>
    <cellStyle name="常规 4 5 13" xfId="1294"/>
    <cellStyle name="常规 4 5 14" xfId="1348"/>
    <cellStyle name="常规 4 5 15" xfId="1396"/>
    <cellStyle name="常规 4 5 16" xfId="1436"/>
    <cellStyle name="常规 4 5 17" xfId="1471"/>
    <cellStyle name="常规 4 5 18" xfId="1495"/>
    <cellStyle name="常规 4 5 2" xfId="370"/>
    <cellStyle name="常规 4 5 3" xfId="534"/>
    <cellStyle name="常规 4 5 4" xfId="773"/>
    <cellStyle name="常规 4 5 5" xfId="833"/>
    <cellStyle name="常规 4 5 6" xfId="893"/>
    <cellStyle name="常规 4 5 7" xfId="953"/>
    <cellStyle name="常规 4 5 8" xfId="1011"/>
    <cellStyle name="常规 4 5 9" xfId="1069"/>
    <cellStyle name="常规 4 6" xfId="149"/>
    <cellStyle name="常规 4 6 10" xfId="1079"/>
    <cellStyle name="常规 4 6 11" xfId="1136"/>
    <cellStyle name="常规 4 6 12" xfId="1193"/>
    <cellStyle name="常规 4 6 13" xfId="1249"/>
    <cellStyle name="常规 4 6 14" xfId="1303"/>
    <cellStyle name="常规 4 6 15" xfId="1356"/>
    <cellStyle name="常规 4 6 16" xfId="1402"/>
    <cellStyle name="常规 4 6 17" xfId="1441"/>
    <cellStyle name="常规 4 6 18" xfId="1476"/>
    <cellStyle name="常规 4 6 2" xfId="451"/>
    <cellStyle name="常规 4 6 3" xfId="648"/>
    <cellStyle name="常规 4 6 4" xfId="670"/>
    <cellStyle name="常规 4 6 5" xfId="783"/>
    <cellStyle name="常规 4 6 6" xfId="843"/>
    <cellStyle name="常规 4 6 7" xfId="903"/>
    <cellStyle name="常规 4 6 8" xfId="963"/>
    <cellStyle name="常规 4 6 9" xfId="1021"/>
    <cellStyle name="常规 4 7" xfId="180"/>
    <cellStyle name="常规 4 7 10" xfId="503"/>
    <cellStyle name="常规 4 7 11" xfId="740"/>
    <cellStyle name="常规 4 7 12" xfId="397"/>
    <cellStyle name="常规 4 7 13" xfId="739"/>
    <cellStyle name="常规 4 7 14" xfId="396"/>
    <cellStyle name="常规 4 7 15" xfId="671"/>
    <cellStyle name="常规 4 7 16" xfId="798"/>
    <cellStyle name="常规 4 7 17" xfId="858"/>
    <cellStyle name="常规 4 7 18" xfId="918"/>
    <cellStyle name="常规 4 7 2" xfId="489"/>
    <cellStyle name="常规 4 7 3" xfId="684"/>
    <cellStyle name="常规 4 7 4" xfId="514"/>
    <cellStyle name="常规 4 7 5" xfId="679"/>
    <cellStyle name="常规 4 7 6" xfId="722"/>
    <cellStyle name="常规 4 7 7" xfId="756"/>
    <cellStyle name="常规 4 7 8" xfId="478"/>
    <cellStyle name="常规 4 7 9" xfId="658"/>
    <cellStyle name="常规 4 8" xfId="211"/>
    <cellStyle name="常规 4 8 10" xfId="969"/>
    <cellStyle name="常规 4 8 11" xfId="1027"/>
    <cellStyle name="常规 4 8 12" xfId="1085"/>
    <cellStyle name="常规 4 8 13" xfId="1142"/>
    <cellStyle name="常规 4 8 14" xfId="1199"/>
    <cellStyle name="常规 4 8 15" xfId="1254"/>
    <cellStyle name="常规 4 8 16" xfId="1308"/>
    <cellStyle name="常规 4 8 17" xfId="1361"/>
    <cellStyle name="常规 4 8 18" xfId="1406"/>
    <cellStyle name="常规 4 8 2" xfId="493"/>
    <cellStyle name="常规 4 8 3" xfId="688"/>
    <cellStyle name="常规 4 8 4" xfId="434"/>
    <cellStyle name="常规 4 8 5" xfId="631"/>
    <cellStyle name="常规 4 8 6" xfId="717"/>
    <cellStyle name="常规 4 8 7" xfId="789"/>
    <cellStyle name="常规 4 8 8" xfId="849"/>
    <cellStyle name="常规 4 8 9" xfId="909"/>
    <cellStyle name="常规 4 9" xfId="242"/>
    <cellStyle name="常规 4 9 10" xfId="869"/>
    <cellStyle name="常规 4 9 11" xfId="929"/>
    <cellStyle name="常规 4 9 12" xfId="988"/>
    <cellStyle name="常规 4 9 13" xfId="1046"/>
    <cellStyle name="常规 4 9 14" xfId="1104"/>
    <cellStyle name="常规 4 9 15" xfId="1161"/>
    <cellStyle name="常规 4 9 16" xfId="1218"/>
    <cellStyle name="常规 4 9 17" xfId="1273"/>
    <cellStyle name="常规 4 9 18" xfId="1327"/>
    <cellStyle name="常规 4 9 2" xfId="472"/>
    <cellStyle name="常规 4 9 3" xfId="667"/>
    <cellStyle name="常规 4 9 4" xfId="672"/>
    <cellStyle name="常规 4 9 5" xfId="665"/>
    <cellStyle name="常规 4 9 6" xfId="693"/>
    <cellStyle name="常规 4 9 7" xfId="391"/>
    <cellStyle name="常规 4 9 8" xfId="697"/>
    <cellStyle name="常规 4 9 9" xfId="809"/>
    <cellStyle name="常规 40" xfId="1505"/>
    <cellStyle name="常规 41" xfId="517"/>
    <cellStyle name="常规 42" xfId="523"/>
    <cellStyle name="常规 43" xfId="506"/>
    <cellStyle name="常规 44" xfId="541"/>
    <cellStyle name="常规 45" xfId="544"/>
    <cellStyle name="常规 46" xfId="556"/>
    <cellStyle name="常规 47" xfId="561"/>
    <cellStyle name="常规 48" xfId="1506"/>
    <cellStyle name="常规 49" xfId="576"/>
    <cellStyle name="常规 5" xfId="17"/>
    <cellStyle name="常规 5 10" xfId="243"/>
    <cellStyle name="常规 5 11" xfId="266"/>
    <cellStyle name="常规 5 12" xfId="361"/>
    <cellStyle name="常规 5 12 10" xfId="916"/>
    <cellStyle name="常规 5 12 11" xfId="976"/>
    <cellStyle name="常规 5 12 12" xfId="1034"/>
    <cellStyle name="常规 5 12 13" xfId="1092"/>
    <cellStyle name="常规 5 12 14" xfId="1149"/>
    <cellStyle name="常规 5 12 15" xfId="1206"/>
    <cellStyle name="常规 5 12 16" xfId="1261"/>
    <cellStyle name="常规 5 12 17" xfId="1315"/>
    <cellStyle name="常规 5 12 18" xfId="1368"/>
    <cellStyle name="常规 5 12 2" xfId="550"/>
    <cellStyle name="常规 5 12 3" xfId="743"/>
    <cellStyle name="常规 5 12 4" xfId="414"/>
    <cellStyle name="常规 5 12 5" xfId="718"/>
    <cellStyle name="常规 5 12 6" xfId="748"/>
    <cellStyle name="常规 5 12 7" xfId="376"/>
    <cellStyle name="常规 5 12 8" xfId="796"/>
    <cellStyle name="常规 5 12 9" xfId="856"/>
    <cellStyle name="常规 5 13" xfId="522"/>
    <cellStyle name="常规 5 14" xfId="465"/>
    <cellStyle name="常规 5 15" xfId="569"/>
    <cellStyle name="常规 5 16" xfId="571"/>
    <cellStyle name="常规 5 17" xfId="584"/>
    <cellStyle name="常规 5 18" xfId="525"/>
    <cellStyle name="常规 5 19" xfId="528"/>
    <cellStyle name="常规 5 2" xfId="18"/>
    <cellStyle name="常规 5 2 10" xfId="326"/>
    <cellStyle name="常规 5 2 11" xfId="368"/>
    <cellStyle name="常规 5 2 12" xfId="491"/>
    <cellStyle name="常规 5 2 13" xfId="757"/>
    <cellStyle name="常规 5 2 14" xfId="553"/>
    <cellStyle name="常规 5 2 15" xfId="664"/>
    <cellStyle name="常规 5 2 16" xfId="705"/>
    <cellStyle name="常规 5 2 17" xfId="661"/>
    <cellStyle name="常规 5 2 18" xfId="407"/>
    <cellStyle name="常规 5 2 19" xfId="727"/>
    <cellStyle name="常规 5 2 2" xfId="19"/>
    <cellStyle name="常规 5 2 2 2" xfId="45"/>
    <cellStyle name="常规 5 2 2 3" xfId="89"/>
    <cellStyle name="常规 5 2 2 4" xfId="121"/>
    <cellStyle name="常规 5 2 2 5" xfId="153"/>
    <cellStyle name="常规 5 2 2 6" xfId="184"/>
    <cellStyle name="常规 5 2 2 7" xfId="215"/>
    <cellStyle name="常规 5 2 2 8" xfId="245"/>
    <cellStyle name="常规 5 2 2 9" xfId="1524"/>
    <cellStyle name="常规 5 2 20" xfId="675"/>
    <cellStyle name="常规 5 2 21" xfId="651"/>
    <cellStyle name="常规 5 2 22" xfId="692"/>
    <cellStyle name="常规 5 2 23" xfId="390"/>
    <cellStyle name="常规 5 2 24" xfId="771"/>
    <cellStyle name="常规 5 2 25" xfId="831"/>
    <cellStyle name="常规 5 2 26" xfId="891"/>
    <cellStyle name="常规 5 2 27" xfId="951"/>
    <cellStyle name="常规 5 2 28" xfId="1523"/>
    <cellStyle name="常规 5 2 3" xfId="46"/>
    <cellStyle name="常规 5 2 4" xfId="88"/>
    <cellStyle name="常规 5 2 5" xfId="120"/>
    <cellStyle name="常规 5 2 6" xfId="152"/>
    <cellStyle name="常规 5 2 7" xfId="183"/>
    <cellStyle name="常规 5 2 8" xfId="214"/>
    <cellStyle name="常规 5 2 9" xfId="244"/>
    <cellStyle name="常规 5 20" xfId="463"/>
    <cellStyle name="常规 5 21" xfId="607"/>
    <cellStyle name="常规 5 22" xfId="579"/>
    <cellStyle name="常规 5 23" xfId="604"/>
    <cellStyle name="常规 5 24" xfId="622"/>
    <cellStyle name="常规 5 25" xfId="462"/>
    <cellStyle name="常规 5 26" xfId="600"/>
    <cellStyle name="常规 5 27" xfId="372"/>
    <cellStyle name="常规 5 28" xfId="652"/>
    <cellStyle name="常规 5 29" xfId="470"/>
    <cellStyle name="常规 5 3" xfId="20"/>
    <cellStyle name="常规 5 3 10" xfId="646"/>
    <cellStyle name="常规 5 3 11" xfId="733"/>
    <cellStyle name="常规 5 3 12" xfId="711"/>
    <cellStyle name="常规 5 3 13" xfId="819"/>
    <cellStyle name="常规 5 3 14" xfId="879"/>
    <cellStyle name="常规 5 3 15" xfId="939"/>
    <cellStyle name="常规 5 3 16" xfId="998"/>
    <cellStyle name="常规 5 3 17" xfId="1056"/>
    <cellStyle name="常规 5 3 18" xfId="1113"/>
    <cellStyle name="常规 5 3 19" xfId="1170"/>
    <cellStyle name="常规 5 3 2" xfId="44"/>
    <cellStyle name="常规 5 3 20" xfId="1227"/>
    <cellStyle name="常规 5 3 21" xfId="1282"/>
    <cellStyle name="常规 5 3 22" xfId="1336"/>
    <cellStyle name="常规 5 3 23" xfId="1386"/>
    <cellStyle name="常规 5 3 24" xfId="1426"/>
    <cellStyle name="常规 5 3 25" xfId="1462"/>
    <cellStyle name="常规 5 3 26" xfId="1525"/>
    <cellStyle name="常规 5 3 3" xfId="90"/>
    <cellStyle name="常规 5 3 4" xfId="122"/>
    <cellStyle name="常规 5 3 5" xfId="154"/>
    <cellStyle name="常规 5 3 6" xfId="185"/>
    <cellStyle name="常规 5 3 7" xfId="216"/>
    <cellStyle name="常规 5 3 8" xfId="246"/>
    <cellStyle name="常规 5 3 9" xfId="449"/>
    <cellStyle name="常规 5 30" xfId="795"/>
    <cellStyle name="常规 5 31" xfId="855"/>
    <cellStyle name="常规 5 32" xfId="915"/>
    <cellStyle name="常规 5 33" xfId="975"/>
    <cellStyle name="常规 5 34" xfId="1033"/>
    <cellStyle name="常规 5 35" xfId="1091"/>
    <cellStyle name="常规 5 36" xfId="1148"/>
    <cellStyle name="常规 5 37" xfId="1205"/>
    <cellStyle name="常规 5 38" xfId="1260"/>
    <cellStyle name="常规 5 39" xfId="1314"/>
    <cellStyle name="常规 5 4" xfId="47"/>
    <cellStyle name="常规 5 40" xfId="1367"/>
    <cellStyle name="常规 5 41" xfId="1412"/>
    <cellStyle name="常规 5 42" xfId="1449"/>
    <cellStyle name="常规 5 43" xfId="1522"/>
    <cellStyle name="常规 5 5" xfId="87"/>
    <cellStyle name="常规 5 6" xfId="119"/>
    <cellStyle name="常规 5 7" xfId="151"/>
    <cellStyle name="常规 5 8" xfId="182"/>
    <cellStyle name="常规 5 9" xfId="213"/>
    <cellStyle name="常规 50" xfId="509"/>
    <cellStyle name="常规 51" xfId="526"/>
    <cellStyle name="常规 52" xfId="591"/>
    <cellStyle name="常规 53" xfId="598"/>
    <cellStyle name="常规 54" xfId="603"/>
    <cellStyle name="常规 55" xfId="611"/>
    <cellStyle name="常规 56" xfId="614"/>
    <cellStyle name="常规 57" xfId="1507"/>
    <cellStyle name="常规 58" xfId="625"/>
    <cellStyle name="常规 59" xfId="629"/>
    <cellStyle name="常规 6" xfId="21"/>
    <cellStyle name="常规 6 10" xfId="347"/>
    <cellStyle name="常规 6 10 10" xfId="1048"/>
    <cellStyle name="常规 6 10 11" xfId="1106"/>
    <cellStyle name="常规 6 10 12" xfId="1163"/>
    <cellStyle name="常规 6 10 13" xfId="1220"/>
    <cellStyle name="常规 6 10 14" xfId="1275"/>
    <cellStyle name="常规 6 10 15" xfId="1329"/>
    <cellStyle name="常规 6 10 16" xfId="1379"/>
    <cellStyle name="常规 6 10 17" xfId="1421"/>
    <cellStyle name="常规 6 10 18" xfId="1458"/>
    <cellStyle name="常规 6 10 2" xfId="531"/>
    <cellStyle name="常规 6 10 3" xfId="724"/>
    <cellStyle name="常规 6 10 4" xfId="736"/>
    <cellStyle name="常规 6 10 5" xfId="369"/>
    <cellStyle name="常规 6 10 6" xfId="811"/>
    <cellStyle name="常规 6 10 7" xfId="871"/>
    <cellStyle name="常规 6 10 8" xfId="931"/>
    <cellStyle name="常规 6 10 9" xfId="990"/>
    <cellStyle name="常规 6 11" xfId="537"/>
    <cellStyle name="常规 6 12" xfId="547"/>
    <cellStyle name="常规 6 13" xfId="484"/>
    <cellStyle name="常规 6 14" xfId="469"/>
    <cellStyle name="常规 6 15" xfId="566"/>
    <cellStyle name="常规 6 16" xfId="481"/>
    <cellStyle name="常规 6 17" xfId="581"/>
    <cellStyle name="常规 6 18" xfId="501"/>
    <cellStyle name="常规 6 19" xfId="512"/>
    <cellStyle name="常规 6 2" xfId="43"/>
    <cellStyle name="常规 6 2 10" xfId="865"/>
    <cellStyle name="常规 6 2 11" xfId="925"/>
    <cellStyle name="常规 6 2 12" xfId="984"/>
    <cellStyle name="常规 6 2 13" xfId="1042"/>
    <cellStyle name="常规 6 2 14" xfId="1100"/>
    <cellStyle name="常规 6 2 15" xfId="1157"/>
    <cellStyle name="常规 6 2 16" xfId="1214"/>
    <cellStyle name="常规 6 2 17" xfId="1269"/>
    <cellStyle name="常规 6 2 18" xfId="1323"/>
    <cellStyle name="常规 6 2 2" xfId="371"/>
    <cellStyle name="常规 6 2 3" xfId="264"/>
    <cellStyle name="常规 6 2 4" xfId="709"/>
    <cellStyle name="常规 6 2 5" xfId="690"/>
    <cellStyle name="常规 6 2 6" xfId="389"/>
    <cellStyle name="常规 6 2 7" xfId="707"/>
    <cellStyle name="常规 6 2 8" xfId="714"/>
    <cellStyle name="常规 6 2 9" xfId="805"/>
    <cellStyle name="常规 6 20" xfId="597"/>
    <cellStyle name="常规 6 21" xfId="578"/>
    <cellStyle name="常规 6 22" xfId="502"/>
    <cellStyle name="常规 6 23" xfId="592"/>
    <cellStyle name="常规 6 24" xfId="619"/>
    <cellStyle name="常规 6 25" xfId="565"/>
    <cellStyle name="常规 6 26" xfId="628"/>
    <cellStyle name="常规 6 27" xfId="435"/>
    <cellStyle name="常规 6 28" xfId="632"/>
    <cellStyle name="常规 6 29" xfId="738"/>
    <cellStyle name="常规 6 3" xfId="91"/>
    <cellStyle name="常规 6 3 10" xfId="1084"/>
    <cellStyle name="常规 6 3 11" xfId="1141"/>
    <cellStyle name="常规 6 3 12" xfId="1198"/>
    <cellStyle name="常规 6 3 13" xfId="1253"/>
    <cellStyle name="常规 6 3 14" xfId="1307"/>
    <cellStyle name="常规 6 3 15" xfId="1360"/>
    <cellStyle name="常规 6 3 16" xfId="1405"/>
    <cellStyle name="常规 6 3 17" xfId="1444"/>
    <cellStyle name="常规 6 3 18" xfId="1479"/>
    <cellStyle name="常规 6 3 2" xfId="452"/>
    <cellStyle name="常规 6 3 3" xfId="649"/>
    <cellStyle name="常规 6 3 4" xfId="704"/>
    <cellStyle name="常规 6 3 5" xfId="788"/>
    <cellStyle name="常规 6 3 6" xfId="848"/>
    <cellStyle name="常规 6 3 7" xfId="908"/>
    <cellStyle name="常规 6 3 8" xfId="968"/>
    <cellStyle name="常规 6 3 9" xfId="1026"/>
    <cellStyle name="常规 6 30" xfId="442"/>
    <cellStyle name="常规 6 31" xfId="686"/>
    <cellStyle name="常规 6 32" xfId="386"/>
    <cellStyle name="常规 6 33" xfId="676"/>
    <cellStyle name="常规 6 34" xfId="776"/>
    <cellStyle name="常规 6 35" xfId="836"/>
    <cellStyle name="常规 6 36" xfId="896"/>
    <cellStyle name="常规 6 37" xfId="956"/>
    <cellStyle name="常规 6 38" xfId="1014"/>
    <cellStyle name="常规 6 39" xfId="1072"/>
    <cellStyle name="常规 6 4" xfId="123"/>
    <cellStyle name="常规 6 4 10" xfId="1077"/>
    <cellStyle name="常规 6 4 11" xfId="1134"/>
    <cellStyle name="常规 6 4 12" xfId="1191"/>
    <cellStyle name="常规 6 4 13" xfId="1247"/>
    <cellStyle name="常规 6 4 14" xfId="1301"/>
    <cellStyle name="常规 6 4 15" xfId="1354"/>
    <cellStyle name="常规 6 4 16" xfId="1400"/>
    <cellStyle name="常规 6 4 17" xfId="1440"/>
    <cellStyle name="常规 6 4 18" xfId="1475"/>
    <cellStyle name="常规 6 4 2" xfId="488"/>
    <cellStyle name="常规 6 4 3" xfId="683"/>
    <cellStyle name="常规 6 4 4" xfId="726"/>
    <cellStyle name="常规 6 4 5" xfId="781"/>
    <cellStyle name="常规 6 4 6" xfId="841"/>
    <cellStyle name="常规 6 4 7" xfId="901"/>
    <cellStyle name="常规 6 4 8" xfId="961"/>
    <cellStyle name="常规 6 4 9" xfId="1019"/>
    <cellStyle name="常规 6 40" xfId="1129"/>
    <cellStyle name="常规 6 41" xfId="1186"/>
    <cellStyle name="常规 6 42" xfId="1242"/>
    <cellStyle name="常规 6 43" xfId="1526"/>
    <cellStyle name="常规 6 5" xfId="155"/>
    <cellStyle name="常规 6 5 10" xfId="1028"/>
    <cellStyle name="常规 6 5 11" xfId="1086"/>
    <cellStyle name="常规 6 5 12" xfId="1143"/>
    <cellStyle name="常规 6 5 13" xfId="1200"/>
    <cellStyle name="常规 6 5 14" xfId="1255"/>
    <cellStyle name="常规 6 5 15" xfId="1309"/>
    <cellStyle name="常规 6 5 16" xfId="1362"/>
    <cellStyle name="常规 6 5 17" xfId="1407"/>
    <cellStyle name="常规 6 5 18" xfId="1445"/>
    <cellStyle name="常规 6 5 2" xfId="445"/>
    <cellStyle name="常规 6 5 3" xfId="642"/>
    <cellStyle name="常规 6 5 4" xfId="760"/>
    <cellStyle name="常规 6 5 5" xfId="495"/>
    <cellStyle name="常规 6 5 6" xfId="790"/>
    <cellStyle name="常规 6 5 7" xfId="850"/>
    <cellStyle name="常规 6 5 8" xfId="910"/>
    <cellStyle name="常规 6 5 9" xfId="970"/>
    <cellStyle name="常规 6 6" xfId="186"/>
    <cellStyle name="常规 6 6 10" xfId="919"/>
    <cellStyle name="常规 6 6 11" xfId="978"/>
    <cellStyle name="常规 6 6 12" xfId="1036"/>
    <cellStyle name="常规 6 6 13" xfId="1094"/>
    <cellStyle name="常规 6 6 14" xfId="1151"/>
    <cellStyle name="常规 6 6 15" xfId="1208"/>
    <cellStyle name="常规 6 6 16" xfId="1263"/>
    <cellStyle name="常规 6 6 17" xfId="1317"/>
    <cellStyle name="常规 6 6 18" xfId="1370"/>
    <cellStyle name="常规 6 6 2" xfId="460"/>
    <cellStyle name="常规 6 6 3" xfId="657"/>
    <cellStyle name="常规 6 6 4" xfId="471"/>
    <cellStyle name="常规 6 6 5" xfId="730"/>
    <cellStyle name="常规 6 6 6" xfId="746"/>
    <cellStyle name="常规 6 6 7" xfId="417"/>
    <cellStyle name="常规 6 6 8" xfId="799"/>
    <cellStyle name="常规 6 6 9" xfId="859"/>
    <cellStyle name="常规 6 7" xfId="217"/>
    <cellStyle name="常规 6 7 10" xfId="1146"/>
    <cellStyle name="常规 6 7 11" xfId="1203"/>
    <cellStyle name="常规 6 7 12" xfId="1258"/>
    <cellStyle name="常规 6 7 13" xfId="1312"/>
    <cellStyle name="常规 6 7 14" xfId="1365"/>
    <cellStyle name="常规 6 7 15" xfId="1410"/>
    <cellStyle name="常规 6 7 16" xfId="1447"/>
    <cellStyle name="常规 6 7 17" xfId="1481"/>
    <cellStyle name="常规 6 7 18" xfId="1500"/>
    <cellStyle name="常规 6 7 2" xfId="508"/>
    <cellStyle name="常规 6 7 3" xfId="703"/>
    <cellStyle name="常规 6 7 4" xfId="793"/>
    <cellStyle name="常规 6 7 5" xfId="853"/>
    <cellStyle name="常规 6 7 6" xfId="913"/>
    <cellStyle name="常规 6 7 7" xfId="973"/>
    <cellStyle name="常规 6 7 8" xfId="1031"/>
    <cellStyle name="常规 6 7 9" xfId="1089"/>
    <cellStyle name="常规 6 8" xfId="247"/>
    <cellStyle name="常规 6 8 10" xfId="863"/>
    <cellStyle name="常规 6 8 11" xfId="923"/>
    <cellStyle name="常规 6 8 12" xfId="982"/>
    <cellStyle name="常规 6 8 13" xfId="1040"/>
    <cellStyle name="常规 6 8 14" xfId="1098"/>
    <cellStyle name="常规 6 8 15" xfId="1155"/>
    <cellStyle name="常规 6 8 16" xfId="1212"/>
    <cellStyle name="常规 6 8 17" xfId="1267"/>
    <cellStyle name="常规 6 8 18" xfId="1321"/>
    <cellStyle name="常规 6 8 2" xfId="485"/>
    <cellStyle name="常规 6 8 3" xfId="680"/>
    <cellStyle name="常规 6 8 4" xfId="678"/>
    <cellStyle name="常规 6 8 5" xfId="761"/>
    <cellStyle name="常规 6 8 6" xfId="456"/>
    <cellStyle name="常规 6 8 7" xfId="653"/>
    <cellStyle name="常规 6 8 8" xfId="504"/>
    <cellStyle name="常规 6 8 9" xfId="803"/>
    <cellStyle name="常规 6 9" xfId="269"/>
    <cellStyle name="常规 60" xfId="630"/>
    <cellStyle name="常规 66" xfId="691"/>
    <cellStyle name="常规 7" xfId="22"/>
    <cellStyle name="常规 7 10" xfId="530"/>
    <cellStyle name="常规 7 11" xfId="476"/>
    <cellStyle name="常规 7 12" xfId="546"/>
    <cellStyle name="常规 7 13" xfId="551"/>
    <cellStyle name="常规 7 14" xfId="552"/>
    <cellStyle name="常规 7 15" xfId="513"/>
    <cellStyle name="常规 7 16" xfId="516"/>
    <cellStyle name="常规 7 17" xfId="580"/>
    <cellStyle name="常规 7 18" xfId="586"/>
    <cellStyle name="常规 7 19" xfId="564"/>
    <cellStyle name="常规 7 2" xfId="41"/>
    <cellStyle name="常规 7 20" xfId="594"/>
    <cellStyle name="常规 7 21" xfId="519"/>
    <cellStyle name="常规 7 22" xfId="608"/>
    <cellStyle name="常规 7 23" xfId="500"/>
    <cellStyle name="常规 7 24" xfId="618"/>
    <cellStyle name="常规 7 25" xfId="577"/>
    <cellStyle name="常规 7 26" xfId="455"/>
    <cellStyle name="常规 7 27" xfId="1527"/>
    <cellStyle name="常规 7 3" xfId="92"/>
    <cellStyle name="常规 7 4" xfId="124"/>
    <cellStyle name="常规 7 5" xfId="156"/>
    <cellStyle name="常规 7 6" xfId="187"/>
    <cellStyle name="常规 7 7" xfId="218"/>
    <cellStyle name="常规 7 8" xfId="248"/>
    <cellStyle name="常规 7 9" xfId="270"/>
    <cellStyle name="常规 8" xfId="260"/>
    <cellStyle name="常规 8 10" xfId="835"/>
    <cellStyle name="常规 8 11" xfId="895"/>
    <cellStyle name="常规 8 12" xfId="955"/>
    <cellStyle name="常规 8 13" xfId="1013"/>
    <cellStyle name="常规 8 14" xfId="1071"/>
    <cellStyle name="常规 8 15" xfId="1128"/>
    <cellStyle name="常规 8 16" xfId="1185"/>
    <cellStyle name="常规 8 17" xfId="1241"/>
    <cellStyle name="常规 8 18" xfId="1296"/>
    <cellStyle name="常规 8 19" xfId="1350"/>
    <cellStyle name="常规 8 2" xfId="271"/>
    <cellStyle name="常规 8 3" xfId="373"/>
    <cellStyle name="常规 8 4" xfId="399"/>
    <cellStyle name="常规 8 5" xfId="745"/>
    <cellStyle name="常规 8 6" xfId="416"/>
    <cellStyle name="常规 8 7" xfId="660"/>
    <cellStyle name="常规 8 8" xfId="640"/>
    <cellStyle name="常规 8 9" xfId="775"/>
    <cellStyle name="常规 9" xfId="272"/>
    <cellStyle name="常规_Sheet1" xfId="23"/>
    <cellStyle name="常规_Sheet1 2" xfId="261"/>
    <cellStyle name="好 2" xfId="24"/>
    <cellStyle name="好 2 10" xfId="425"/>
    <cellStyle name="好 2 11" xfId="406"/>
    <cellStyle name="好 2 12" xfId="769"/>
    <cellStyle name="好 2 13" xfId="829"/>
    <cellStyle name="好 2 14" xfId="889"/>
    <cellStyle name="好 2 15" xfId="949"/>
    <cellStyle name="好 2 16" xfId="1008"/>
    <cellStyle name="好 2 17" xfId="1066"/>
    <cellStyle name="好 2 18" xfId="1123"/>
    <cellStyle name="好 2 19" xfId="1180"/>
    <cellStyle name="好 2 2" xfId="38"/>
    <cellStyle name="好 2 20" xfId="1236"/>
    <cellStyle name="好 2 21" xfId="1291"/>
    <cellStyle name="好 2 22" xfId="1345"/>
    <cellStyle name="好 2 23" xfId="1393"/>
    <cellStyle name="好 2 24" xfId="1433"/>
    <cellStyle name="好 2 25" xfId="1468"/>
    <cellStyle name="好 2 26" xfId="1494"/>
    <cellStyle name="好 2 27" xfId="1528"/>
    <cellStyle name="好 2 3" xfId="94"/>
    <cellStyle name="好 2 4" xfId="126"/>
    <cellStyle name="好 2 5" xfId="158"/>
    <cellStyle name="好 2 6" xfId="189"/>
    <cellStyle name="好 2 7" xfId="220"/>
    <cellStyle name="好 2 8" xfId="249"/>
    <cellStyle name="好 2 9" xfId="327"/>
    <cellStyle name="汇总 2" xfId="25"/>
    <cellStyle name="汇总 2 10" xfId="426"/>
    <cellStyle name="汇总 2 10 2" xfId="1590"/>
    <cellStyle name="汇总 2 11" xfId="405"/>
    <cellStyle name="汇总 2 11 2" xfId="1589"/>
    <cellStyle name="汇总 2 12" xfId="754"/>
    <cellStyle name="汇总 2 12 2" xfId="1601"/>
    <cellStyle name="汇总 2 13" xfId="518"/>
    <cellStyle name="汇总 2 13 2" xfId="1595"/>
    <cellStyle name="汇总 2 14" xfId="668"/>
    <cellStyle name="汇总 2 14 2" xfId="1599"/>
    <cellStyle name="汇总 2 15" xfId="813"/>
    <cellStyle name="汇总 2 15 2" xfId="1605"/>
    <cellStyle name="汇总 2 16" xfId="873"/>
    <cellStyle name="汇总 2 16 2" xfId="1610"/>
    <cellStyle name="汇总 2 17" xfId="933"/>
    <cellStyle name="汇总 2 17 2" xfId="1615"/>
    <cellStyle name="汇总 2 18" xfId="992"/>
    <cellStyle name="汇总 2 18 2" xfId="1620"/>
    <cellStyle name="汇总 2 19" xfId="1050"/>
    <cellStyle name="汇总 2 19 2" xfId="1625"/>
    <cellStyle name="汇总 2 2" xfId="37"/>
    <cellStyle name="汇总 2 2 2" xfId="1548"/>
    <cellStyle name="汇总 2 2 3" xfId="1678"/>
    <cellStyle name="汇总 2 20" xfId="1107"/>
    <cellStyle name="汇总 2 20 2" xfId="1630"/>
    <cellStyle name="汇总 2 21" xfId="1164"/>
    <cellStyle name="汇总 2 21 2" xfId="1635"/>
    <cellStyle name="汇总 2 22" xfId="1221"/>
    <cellStyle name="汇总 2 22 2" xfId="1640"/>
    <cellStyle name="汇总 2 23" xfId="1276"/>
    <cellStyle name="汇总 2 23 2" xfId="1645"/>
    <cellStyle name="汇总 2 24" xfId="1330"/>
    <cellStyle name="汇总 2 24 2" xfId="1650"/>
    <cellStyle name="汇总 2 25" xfId="1380"/>
    <cellStyle name="汇总 2 25 2" xfId="1655"/>
    <cellStyle name="汇总 2 26" xfId="1422"/>
    <cellStyle name="汇总 2 26 2" xfId="1660"/>
    <cellStyle name="汇总 2 27" xfId="1529"/>
    <cellStyle name="汇总 2 28" xfId="1542"/>
    <cellStyle name="汇总 2 29" xfId="1672"/>
    <cellStyle name="汇总 2 3" xfId="95"/>
    <cellStyle name="汇总 2 3 2" xfId="1552"/>
    <cellStyle name="汇总 2 3 3" xfId="1682"/>
    <cellStyle name="汇总 2 4" xfId="127"/>
    <cellStyle name="汇总 2 4 2" xfId="1557"/>
    <cellStyle name="汇总 2 4 3" xfId="1687"/>
    <cellStyle name="汇总 2 5" xfId="159"/>
    <cellStyle name="汇总 2 5 2" xfId="1562"/>
    <cellStyle name="汇总 2 5 3" xfId="1692"/>
    <cellStyle name="汇总 2 6" xfId="190"/>
    <cellStyle name="汇总 2 6 2" xfId="1567"/>
    <cellStyle name="汇总 2 6 3" xfId="1697"/>
    <cellStyle name="汇总 2 7" xfId="221"/>
    <cellStyle name="汇总 2 7 2" xfId="1572"/>
    <cellStyle name="汇总 2 7 3" xfId="1702"/>
    <cellStyle name="汇总 2 8" xfId="250"/>
    <cellStyle name="汇总 2 8 2" xfId="1577"/>
    <cellStyle name="汇总 2 8 3" xfId="1707"/>
    <cellStyle name="汇总 2 9" xfId="328"/>
    <cellStyle name="汇总 2 9 2" xfId="1582"/>
    <cellStyle name="计算 2" xfId="26"/>
    <cellStyle name="计算 2 10" xfId="427"/>
    <cellStyle name="计算 2 10 2" xfId="1591"/>
    <cellStyle name="计算 2 11" xfId="404"/>
    <cellStyle name="计算 2 11 2" xfId="1588"/>
    <cellStyle name="计算 2 12" xfId="749"/>
    <cellStyle name="计算 2 12 2" xfId="1600"/>
    <cellStyle name="计算 2 13" xfId="380"/>
    <cellStyle name="计算 2 13 2" xfId="1587"/>
    <cellStyle name="计算 2 14" xfId="814"/>
    <cellStyle name="计算 2 14 2" xfId="1606"/>
    <cellStyle name="计算 2 15" xfId="874"/>
    <cellStyle name="计算 2 15 2" xfId="1611"/>
    <cellStyle name="计算 2 16" xfId="934"/>
    <cellStyle name="计算 2 16 2" xfId="1616"/>
    <cellStyle name="计算 2 17" xfId="993"/>
    <cellStyle name="计算 2 17 2" xfId="1621"/>
    <cellStyle name="计算 2 18" xfId="1051"/>
    <cellStyle name="计算 2 18 2" xfId="1626"/>
    <cellStyle name="计算 2 19" xfId="1108"/>
    <cellStyle name="计算 2 19 2" xfId="1631"/>
    <cellStyle name="计算 2 2" xfId="36"/>
    <cellStyle name="计算 2 2 2" xfId="1547"/>
    <cellStyle name="计算 2 2 3" xfId="1677"/>
    <cellStyle name="计算 2 20" xfId="1165"/>
    <cellStyle name="计算 2 20 2" xfId="1636"/>
    <cellStyle name="计算 2 21" xfId="1222"/>
    <cellStyle name="计算 2 21 2" xfId="1641"/>
    <cellStyle name="计算 2 22" xfId="1277"/>
    <cellStyle name="计算 2 22 2" xfId="1646"/>
    <cellStyle name="计算 2 23" xfId="1331"/>
    <cellStyle name="计算 2 23 2" xfId="1651"/>
    <cellStyle name="计算 2 24" xfId="1381"/>
    <cellStyle name="计算 2 24 2" xfId="1656"/>
    <cellStyle name="计算 2 25" xfId="1423"/>
    <cellStyle name="计算 2 25 2" xfId="1661"/>
    <cellStyle name="计算 2 26" xfId="1459"/>
    <cellStyle name="计算 2 26 2" xfId="1665"/>
    <cellStyle name="计算 2 27" xfId="1530"/>
    <cellStyle name="计算 2 28" xfId="1543"/>
    <cellStyle name="计算 2 29" xfId="1673"/>
    <cellStyle name="计算 2 3" xfId="96"/>
    <cellStyle name="计算 2 3 2" xfId="1553"/>
    <cellStyle name="计算 2 3 3" xfId="1683"/>
    <cellStyle name="计算 2 4" xfId="128"/>
    <cellStyle name="计算 2 4 2" xfId="1558"/>
    <cellStyle name="计算 2 4 3" xfId="1688"/>
    <cellStyle name="计算 2 5" xfId="160"/>
    <cellStyle name="计算 2 5 2" xfId="1563"/>
    <cellStyle name="计算 2 5 3" xfId="1693"/>
    <cellStyle name="计算 2 6" xfId="191"/>
    <cellStyle name="计算 2 6 2" xfId="1568"/>
    <cellStyle name="计算 2 6 3" xfId="1698"/>
    <cellStyle name="计算 2 7" xfId="222"/>
    <cellStyle name="计算 2 7 2" xfId="1573"/>
    <cellStyle name="计算 2 7 3" xfId="1703"/>
    <cellStyle name="计算 2 8" xfId="251"/>
    <cellStyle name="计算 2 8 2" xfId="1578"/>
    <cellStyle name="计算 2 8 3" xfId="1708"/>
    <cellStyle name="计算 2 9" xfId="329"/>
    <cellStyle name="计算 2 9 2" xfId="1583"/>
    <cellStyle name="检查单元格 2" xfId="27"/>
    <cellStyle name="检查单元格 2 10" xfId="428"/>
    <cellStyle name="检查单元格 2 11" xfId="403"/>
    <cellStyle name="检查单元格 2 12" xfId="737"/>
    <cellStyle name="检查单元格 2 13" xfId="443"/>
    <cellStyle name="检查单元格 2 14" xfId="820"/>
    <cellStyle name="检查单元格 2 15" xfId="880"/>
    <cellStyle name="检查单元格 2 16" xfId="940"/>
    <cellStyle name="检查单元格 2 17" xfId="999"/>
    <cellStyle name="检查单元格 2 18" xfId="1057"/>
    <cellStyle name="检查单元格 2 19" xfId="1114"/>
    <cellStyle name="检查单元格 2 2" xfId="65"/>
    <cellStyle name="检查单元格 2 20" xfId="1171"/>
    <cellStyle name="检查单元格 2 21" xfId="1228"/>
    <cellStyle name="检查单元格 2 22" xfId="1283"/>
    <cellStyle name="检查单元格 2 23" xfId="1337"/>
    <cellStyle name="检查单元格 2 24" xfId="1387"/>
    <cellStyle name="检查单元格 2 25" xfId="1427"/>
    <cellStyle name="检查单元格 2 26" xfId="1463"/>
    <cellStyle name="检查单元格 2 27" xfId="1531"/>
    <cellStyle name="检查单元格 2 3" xfId="97"/>
    <cellStyle name="检查单元格 2 4" xfId="129"/>
    <cellStyle name="检查单元格 2 5" xfId="161"/>
    <cellStyle name="检查单元格 2 6" xfId="192"/>
    <cellStyle name="检查单元格 2 7" xfId="223"/>
    <cellStyle name="检查单元格 2 8" xfId="252"/>
    <cellStyle name="检查单元格 2 9" xfId="330"/>
    <cellStyle name="解释性文本 2" xfId="28"/>
    <cellStyle name="解释性文本 2 10" xfId="429"/>
    <cellStyle name="解释性文本 2 11" xfId="402"/>
    <cellStyle name="解释性文本 2 12" xfId="734"/>
    <cellStyle name="解释性文本 2 13" xfId="713"/>
    <cellStyle name="解释性文本 2 14" xfId="808"/>
    <cellStyle name="解释性文本 2 15" xfId="868"/>
    <cellStyle name="解释性文本 2 16" xfId="928"/>
    <cellStyle name="解释性文本 2 17" xfId="987"/>
    <cellStyle name="解释性文本 2 18" xfId="1045"/>
    <cellStyle name="解释性文本 2 19" xfId="1103"/>
    <cellStyle name="解释性文本 2 2" xfId="66"/>
    <cellStyle name="解释性文本 2 20" xfId="1160"/>
    <cellStyle name="解释性文本 2 21" xfId="1217"/>
    <cellStyle name="解释性文本 2 22" xfId="1272"/>
    <cellStyle name="解释性文本 2 23" xfId="1326"/>
    <cellStyle name="解释性文本 2 24" xfId="1377"/>
    <cellStyle name="解释性文本 2 25" xfId="1419"/>
    <cellStyle name="解释性文本 2 26" xfId="1456"/>
    <cellStyle name="解释性文本 2 27" xfId="1532"/>
    <cellStyle name="解释性文本 2 3" xfId="98"/>
    <cellStyle name="解释性文本 2 4" xfId="130"/>
    <cellStyle name="解释性文本 2 5" xfId="162"/>
    <cellStyle name="解释性文本 2 6" xfId="193"/>
    <cellStyle name="解释性文本 2 7" xfId="224"/>
    <cellStyle name="解释性文本 2 8" xfId="253"/>
    <cellStyle name="解释性文本 2 9" xfId="331"/>
    <cellStyle name="警告文本 2" xfId="29"/>
    <cellStyle name="警告文本 2 10" xfId="430"/>
    <cellStyle name="警告文本 2 11" xfId="401"/>
    <cellStyle name="警告文本 2 12" xfId="701"/>
    <cellStyle name="警告文本 2 13" xfId="804"/>
    <cellStyle name="警告文本 2 14" xfId="864"/>
    <cellStyle name="警告文本 2 15" xfId="924"/>
    <cellStyle name="警告文本 2 16" xfId="983"/>
    <cellStyle name="警告文本 2 17" xfId="1041"/>
    <cellStyle name="警告文本 2 18" xfId="1099"/>
    <cellStyle name="警告文本 2 19" xfId="1156"/>
    <cellStyle name="警告文本 2 2" xfId="67"/>
    <cellStyle name="警告文本 2 20" xfId="1213"/>
    <cellStyle name="警告文本 2 21" xfId="1268"/>
    <cellStyle name="警告文本 2 22" xfId="1322"/>
    <cellStyle name="警告文本 2 23" xfId="1374"/>
    <cellStyle name="警告文本 2 24" xfId="1416"/>
    <cellStyle name="警告文本 2 25" xfId="1453"/>
    <cellStyle name="警告文本 2 26" xfId="1486"/>
    <cellStyle name="警告文本 2 27" xfId="1533"/>
    <cellStyle name="警告文本 2 3" xfId="99"/>
    <cellStyle name="警告文本 2 4" xfId="131"/>
    <cellStyle name="警告文本 2 5" xfId="163"/>
    <cellStyle name="警告文本 2 6" xfId="194"/>
    <cellStyle name="警告文本 2 7" xfId="225"/>
    <cellStyle name="警告文本 2 8" xfId="254"/>
    <cellStyle name="警告文本 2 9" xfId="332"/>
    <cellStyle name="链接单元格 2" xfId="30"/>
    <cellStyle name="链接单元格 2 10" xfId="431"/>
    <cellStyle name="链接单元格 2 11" xfId="400"/>
    <cellStyle name="链接单元格 2 12" xfId="716"/>
    <cellStyle name="链接单元格 2 13" xfId="794"/>
    <cellStyle name="链接单元格 2 14" xfId="854"/>
    <cellStyle name="链接单元格 2 15" xfId="914"/>
    <cellStyle name="链接单元格 2 16" xfId="974"/>
    <cellStyle name="链接单元格 2 17" xfId="1032"/>
    <cellStyle name="链接单元格 2 18" xfId="1090"/>
    <cellStyle name="链接单元格 2 19" xfId="1147"/>
    <cellStyle name="链接单元格 2 2" xfId="68"/>
    <cellStyle name="链接单元格 2 20" xfId="1204"/>
    <cellStyle name="链接单元格 2 21" xfId="1259"/>
    <cellStyle name="链接单元格 2 22" xfId="1313"/>
    <cellStyle name="链接单元格 2 23" xfId="1366"/>
    <cellStyle name="链接单元格 2 24" xfId="1411"/>
    <cellStyle name="链接单元格 2 25" xfId="1448"/>
    <cellStyle name="链接单元格 2 26" xfId="1482"/>
    <cellStyle name="链接单元格 2 27" xfId="1534"/>
    <cellStyle name="链接单元格 2 3" xfId="100"/>
    <cellStyle name="链接单元格 2 4" xfId="132"/>
    <cellStyle name="链接单元格 2 5" xfId="164"/>
    <cellStyle name="链接单元格 2 6" xfId="195"/>
    <cellStyle name="链接单元格 2 7" xfId="226"/>
    <cellStyle name="链接单元格 2 8" xfId="255"/>
    <cellStyle name="链接单元格 2 9" xfId="333"/>
    <cellStyle name="强调文字颜色 1 2" xfId="334"/>
    <cellStyle name="强调文字颜色 2 2" xfId="335"/>
    <cellStyle name="强调文字颜色 3 2" xfId="336"/>
    <cellStyle name="强调文字颜色 4 2" xfId="337"/>
    <cellStyle name="强调文字颜色 5 2" xfId="338"/>
    <cellStyle name="强调文字颜色 6 2" xfId="339"/>
    <cellStyle name="适中 2" xfId="31"/>
    <cellStyle name="适中 2 10" xfId="438"/>
    <cellStyle name="适中 2 11" xfId="635"/>
    <cellStyle name="适中 2 12" xfId="780"/>
    <cellStyle name="适中 2 13" xfId="840"/>
    <cellStyle name="适中 2 14" xfId="900"/>
    <cellStyle name="适中 2 15" xfId="960"/>
    <cellStyle name="适中 2 16" xfId="1018"/>
    <cellStyle name="适中 2 17" xfId="1076"/>
    <cellStyle name="适中 2 18" xfId="1133"/>
    <cellStyle name="适中 2 19" xfId="1190"/>
    <cellStyle name="适中 2 2" xfId="69"/>
    <cellStyle name="适中 2 20" xfId="1246"/>
    <cellStyle name="适中 2 21" xfId="1300"/>
    <cellStyle name="适中 2 22" xfId="1353"/>
    <cellStyle name="适中 2 23" xfId="1399"/>
    <cellStyle name="适中 2 24" xfId="1439"/>
    <cellStyle name="适中 2 25" xfId="1474"/>
    <cellStyle name="适中 2 26" xfId="1497"/>
    <cellStyle name="适中 2 27" xfId="1535"/>
    <cellStyle name="适中 2 3" xfId="101"/>
    <cellStyle name="适中 2 4" xfId="133"/>
    <cellStyle name="适中 2 5" xfId="165"/>
    <cellStyle name="适中 2 6" xfId="196"/>
    <cellStyle name="适中 2 7" xfId="227"/>
    <cellStyle name="适中 2 8" xfId="256"/>
    <cellStyle name="适中 2 9" xfId="340"/>
    <cellStyle name="输出 2" xfId="32"/>
    <cellStyle name="输出 2 10" xfId="439"/>
    <cellStyle name="输出 2 10 2" xfId="1592"/>
    <cellStyle name="输出 2 11" xfId="636"/>
    <cellStyle name="输出 2 11 2" xfId="1596"/>
    <cellStyle name="输出 2 12" xfId="797"/>
    <cellStyle name="输出 2 12 2" xfId="1604"/>
    <cellStyle name="输出 2 13" xfId="857"/>
    <cellStyle name="输出 2 13 2" xfId="1609"/>
    <cellStyle name="输出 2 14" xfId="917"/>
    <cellStyle name="输出 2 14 2" xfId="1614"/>
    <cellStyle name="输出 2 15" xfId="977"/>
    <cellStyle name="输出 2 15 2" xfId="1619"/>
    <cellStyle name="输出 2 16" xfId="1035"/>
    <cellStyle name="输出 2 16 2" xfId="1624"/>
    <cellStyle name="输出 2 17" xfId="1093"/>
    <cellStyle name="输出 2 17 2" xfId="1629"/>
    <cellStyle name="输出 2 18" xfId="1150"/>
    <cellStyle name="输出 2 18 2" xfId="1634"/>
    <cellStyle name="输出 2 19" xfId="1207"/>
    <cellStyle name="输出 2 19 2" xfId="1639"/>
    <cellStyle name="输出 2 2" xfId="70"/>
    <cellStyle name="输出 2 2 2" xfId="1549"/>
    <cellStyle name="输出 2 2 3" xfId="1679"/>
    <cellStyle name="输出 2 20" xfId="1262"/>
    <cellStyle name="输出 2 20 2" xfId="1644"/>
    <cellStyle name="输出 2 21" xfId="1316"/>
    <cellStyle name="输出 2 21 2" xfId="1649"/>
    <cellStyle name="输出 2 22" xfId="1369"/>
    <cellStyle name="输出 2 22 2" xfId="1654"/>
    <cellStyle name="输出 2 23" xfId="1413"/>
    <cellStyle name="输出 2 23 2" xfId="1659"/>
    <cellStyle name="输出 2 24" xfId="1450"/>
    <cellStyle name="输出 2 24 2" xfId="1664"/>
    <cellStyle name="输出 2 25" xfId="1483"/>
    <cellStyle name="输出 2 25 2" xfId="1668"/>
    <cellStyle name="输出 2 26" xfId="1501"/>
    <cellStyle name="输出 2 26 2" xfId="1671"/>
    <cellStyle name="输出 2 27" xfId="1536"/>
    <cellStyle name="输出 2 28" xfId="1544"/>
    <cellStyle name="输出 2 29" xfId="1674"/>
    <cellStyle name="输出 2 3" xfId="102"/>
    <cellStyle name="输出 2 3 2" xfId="1554"/>
    <cellStyle name="输出 2 3 3" xfId="1684"/>
    <cellStyle name="输出 2 4" xfId="134"/>
    <cellStyle name="输出 2 4 2" xfId="1559"/>
    <cellStyle name="输出 2 4 3" xfId="1689"/>
    <cellStyle name="输出 2 5" xfId="166"/>
    <cellStyle name="输出 2 5 2" xfId="1564"/>
    <cellStyle name="输出 2 5 3" xfId="1694"/>
    <cellStyle name="输出 2 6" xfId="197"/>
    <cellStyle name="输出 2 6 2" xfId="1569"/>
    <cellStyle name="输出 2 6 3" xfId="1699"/>
    <cellStyle name="输出 2 7" xfId="228"/>
    <cellStyle name="输出 2 7 2" xfId="1574"/>
    <cellStyle name="输出 2 7 3" xfId="1704"/>
    <cellStyle name="输出 2 8" xfId="257"/>
    <cellStyle name="输出 2 8 2" xfId="1579"/>
    <cellStyle name="输出 2 8 3" xfId="1709"/>
    <cellStyle name="输出 2 9" xfId="341"/>
    <cellStyle name="输出 2 9 2" xfId="1584"/>
    <cellStyle name="输入 2" xfId="33"/>
    <cellStyle name="输入 2 10" xfId="440"/>
    <cellStyle name="输入 2 10 2" xfId="1593"/>
    <cellStyle name="输入 2 11" xfId="637"/>
    <cellStyle name="输入 2 11 2" xfId="1597"/>
    <cellStyle name="输入 2 12" xfId="786"/>
    <cellStyle name="输入 2 12 2" xfId="1603"/>
    <cellStyle name="输入 2 13" xfId="846"/>
    <cellStyle name="输入 2 13 2" xfId="1608"/>
    <cellStyle name="输入 2 14" xfId="906"/>
    <cellStyle name="输入 2 14 2" xfId="1613"/>
    <cellStyle name="输入 2 15" xfId="966"/>
    <cellStyle name="输入 2 15 2" xfId="1618"/>
    <cellStyle name="输入 2 16" xfId="1024"/>
    <cellStyle name="输入 2 16 2" xfId="1623"/>
    <cellStyle name="输入 2 17" xfId="1082"/>
    <cellStyle name="输入 2 17 2" xfId="1628"/>
    <cellStyle name="输入 2 18" xfId="1139"/>
    <cellStyle name="输入 2 18 2" xfId="1633"/>
    <cellStyle name="输入 2 19" xfId="1196"/>
    <cellStyle name="输入 2 19 2" xfId="1638"/>
    <cellStyle name="输入 2 2" xfId="71"/>
    <cellStyle name="输入 2 2 2" xfId="1550"/>
    <cellStyle name="输入 2 2 3" xfId="1680"/>
    <cellStyle name="输入 2 20" xfId="1251"/>
    <cellStyle name="输入 2 20 2" xfId="1643"/>
    <cellStyle name="输入 2 21" xfId="1305"/>
    <cellStyle name="输入 2 21 2" xfId="1648"/>
    <cellStyle name="输入 2 22" xfId="1358"/>
    <cellStyle name="输入 2 22 2" xfId="1653"/>
    <cellStyle name="输入 2 23" xfId="1403"/>
    <cellStyle name="输入 2 23 2" xfId="1658"/>
    <cellStyle name="输入 2 24" xfId="1442"/>
    <cellStyle name="输入 2 24 2" xfId="1663"/>
    <cellStyle name="输入 2 25" xfId="1477"/>
    <cellStyle name="输入 2 25 2" xfId="1667"/>
    <cellStyle name="输入 2 26" xfId="1498"/>
    <cellStyle name="输入 2 26 2" xfId="1670"/>
    <cellStyle name="输入 2 27" xfId="1537"/>
    <cellStyle name="输入 2 28" xfId="1545"/>
    <cellStyle name="输入 2 29" xfId="1675"/>
    <cellStyle name="输入 2 3" xfId="103"/>
    <cellStyle name="输入 2 3 2" xfId="1555"/>
    <cellStyle name="输入 2 3 3" xfId="1685"/>
    <cellStyle name="输入 2 4" xfId="135"/>
    <cellStyle name="输入 2 4 2" xfId="1560"/>
    <cellStyle name="输入 2 4 3" xfId="1690"/>
    <cellStyle name="输入 2 5" xfId="167"/>
    <cellStyle name="输入 2 5 2" xfId="1565"/>
    <cellStyle name="输入 2 5 3" xfId="1695"/>
    <cellStyle name="输入 2 6" xfId="198"/>
    <cellStyle name="输入 2 6 2" xfId="1570"/>
    <cellStyle name="输入 2 6 3" xfId="1700"/>
    <cellStyle name="输入 2 7" xfId="229"/>
    <cellStyle name="输入 2 7 2" xfId="1575"/>
    <cellStyle name="输入 2 7 3" xfId="1705"/>
    <cellStyle name="输入 2 8" xfId="258"/>
    <cellStyle name="输入 2 8 2" xfId="1580"/>
    <cellStyle name="输入 2 8 3" xfId="1710"/>
    <cellStyle name="输入 2 9" xfId="342"/>
    <cellStyle name="输入 2 9 2" xfId="1585"/>
    <cellStyle name="样式 1" xfId="34"/>
    <cellStyle name="注释 2" xfId="35"/>
    <cellStyle name="注释 2 10" xfId="441"/>
    <cellStyle name="注释 2 10 2" xfId="1594"/>
    <cellStyle name="注释 2 11" xfId="638"/>
    <cellStyle name="注释 2 11 2" xfId="1598"/>
    <cellStyle name="注释 2 12" xfId="763"/>
    <cellStyle name="注释 2 12 2" xfId="1602"/>
    <cellStyle name="注释 2 13" xfId="823"/>
    <cellStyle name="注释 2 13 2" xfId="1607"/>
    <cellStyle name="注释 2 14" xfId="883"/>
    <cellStyle name="注释 2 14 2" xfId="1612"/>
    <cellStyle name="注释 2 15" xfId="943"/>
    <cellStyle name="注释 2 15 2" xfId="1617"/>
    <cellStyle name="注释 2 16" xfId="1002"/>
    <cellStyle name="注释 2 16 2" xfId="1622"/>
    <cellStyle name="注释 2 17" xfId="1060"/>
    <cellStyle name="注释 2 17 2" xfId="1627"/>
    <cellStyle name="注释 2 18" xfId="1117"/>
    <cellStyle name="注释 2 18 2" xfId="1632"/>
    <cellStyle name="注释 2 19" xfId="1174"/>
    <cellStyle name="注释 2 19 2" xfId="1637"/>
    <cellStyle name="注释 2 2" xfId="73"/>
    <cellStyle name="注释 2 2 2" xfId="1551"/>
    <cellStyle name="注释 2 2 3" xfId="1681"/>
    <cellStyle name="注释 2 20" xfId="1231"/>
    <cellStyle name="注释 2 20 2" xfId="1642"/>
    <cellStyle name="注释 2 21" xfId="1286"/>
    <cellStyle name="注释 2 21 2" xfId="1647"/>
    <cellStyle name="注释 2 22" xfId="1340"/>
    <cellStyle name="注释 2 22 2" xfId="1652"/>
    <cellStyle name="注释 2 23" xfId="1389"/>
    <cellStyle name="注释 2 23 2" xfId="1657"/>
    <cellStyle name="注释 2 24" xfId="1429"/>
    <cellStyle name="注释 2 24 2" xfId="1662"/>
    <cellStyle name="注释 2 25" xfId="1465"/>
    <cellStyle name="注释 2 25 2" xfId="1666"/>
    <cellStyle name="注释 2 26" xfId="1491"/>
    <cellStyle name="注释 2 26 2" xfId="1669"/>
    <cellStyle name="注释 2 27" xfId="1538"/>
    <cellStyle name="注释 2 28" xfId="1546"/>
    <cellStyle name="注释 2 29" xfId="1676"/>
    <cellStyle name="注释 2 3" xfId="105"/>
    <cellStyle name="注释 2 3 2" xfId="1556"/>
    <cellStyle name="注释 2 3 3" xfId="1686"/>
    <cellStyle name="注释 2 4" xfId="136"/>
    <cellStyle name="注释 2 4 2" xfId="1561"/>
    <cellStyle name="注释 2 4 3" xfId="1691"/>
    <cellStyle name="注释 2 5" xfId="168"/>
    <cellStyle name="注释 2 5 2" xfId="1566"/>
    <cellStyle name="注释 2 5 3" xfId="1696"/>
    <cellStyle name="注释 2 6" xfId="199"/>
    <cellStyle name="注释 2 6 2" xfId="1571"/>
    <cellStyle name="注释 2 6 3" xfId="1701"/>
    <cellStyle name="注释 2 7" xfId="231"/>
    <cellStyle name="注释 2 7 2" xfId="1576"/>
    <cellStyle name="注释 2 7 3" xfId="1706"/>
    <cellStyle name="注释 2 8" xfId="259"/>
    <cellStyle name="注释 2 8 2" xfId="1581"/>
    <cellStyle name="注释 2 8 3" xfId="1711"/>
    <cellStyle name="注释 2 9" xfId="343"/>
    <cellStyle name="注释 2 9 2" xfId="15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H6" sqref="H6"/>
    </sheetView>
  </sheetViews>
  <sheetFormatPr defaultRowHeight="13.8"/>
  <cols>
    <col min="1" max="1" width="6.69921875" customWidth="1"/>
    <col min="2" max="2" width="28.296875" customWidth="1"/>
    <col min="3" max="3" width="11" customWidth="1"/>
    <col min="4" max="4" width="10.8984375" customWidth="1"/>
    <col min="5" max="5" width="12.09765625" customWidth="1"/>
    <col min="6" max="6" width="10" customWidth="1"/>
    <col min="7" max="7" width="10.09765625" customWidth="1"/>
    <col min="8" max="8" width="10.5" customWidth="1"/>
    <col min="9" max="9" width="16.19921875" customWidth="1"/>
  </cols>
  <sheetData>
    <row r="1" spans="1:9" ht="17.25" customHeight="1">
      <c r="A1" s="1" t="s">
        <v>0</v>
      </c>
    </row>
    <row r="2" spans="1:9" ht="26.25" customHeight="1">
      <c r="A2" s="36" t="s">
        <v>21</v>
      </c>
      <c r="B2" s="36"/>
      <c r="C2" s="36"/>
      <c r="D2" s="36"/>
      <c r="E2" s="36"/>
      <c r="F2" s="36"/>
      <c r="G2" s="36"/>
      <c r="H2" s="36"/>
      <c r="I2" s="36"/>
    </row>
    <row r="3" spans="1:9" ht="21.9" customHeight="1">
      <c r="A3" s="2" t="s">
        <v>1</v>
      </c>
      <c r="B3" s="2" t="s">
        <v>2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14" t="s">
        <v>28</v>
      </c>
    </row>
    <row r="4" spans="1:9" ht="21.9" customHeight="1">
      <c r="A4" s="15">
        <v>1</v>
      </c>
      <c r="B4" s="16" t="s">
        <v>16</v>
      </c>
      <c r="C4" s="18">
        <v>300</v>
      </c>
      <c r="D4" s="17">
        <v>291</v>
      </c>
      <c r="E4" s="19">
        <v>9</v>
      </c>
      <c r="F4" s="20">
        <v>300</v>
      </c>
      <c r="G4" s="21">
        <v>291</v>
      </c>
      <c r="H4" s="17">
        <v>9</v>
      </c>
      <c r="I4" s="22">
        <f>H4/F4</f>
        <v>0.03</v>
      </c>
    </row>
    <row r="5" spans="1:9" ht="21.9" customHeight="1">
      <c r="A5" s="15">
        <v>2</v>
      </c>
      <c r="B5" s="24" t="s">
        <v>15</v>
      </c>
      <c r="C5" s="18">
        <v>69</v>
      </c>
      <c r="D5" s="17">
        <f>C5-E5</f>
        <v>61</v>
      </c>
      <c r="E5" s="19">
        <v>8</v>
      </c>
      <c r="F5" s="20">
        <v>69</v>
      </c>
      <c r="G5" s="21">
        <v>61</v>
      </c>
      <c r="H5" s="17">
        <f>F5-G5</f>
        <v>8</v>
      </c>
      <c r="I5" s="22">
        <f>H5/F5</f>
        <v>0.11594202898550725</v>
      </c>
    </row>
    <row r="6" spans="1:9" ht="21.9" customHeight="1">
      <c r="A6" s="23">
        <v>3</v>
      </c>
      <c r="B6" s="11" t="s">
        <v>18</v>
      </c>
      <c r="C6" s="6">
        <v>10</v>
      </c>
      <c r="D6" s="3">
        <f t="shared" ref="D6:D20" si="0">C6-E6</f>
        <v>10</v>
      </c>
      <c r="E6" s="7">
        <v>0</v>
      </c>
      <c r="F6" s="8">
        <v>10</v>
      </c>
      <c r="G6" s="9">
        <v>10</v>
      </c>
      <c r="H6" s="3">
        <f t="shared" ref="H6:H20" si="1">F6-G6</f>
        <v>0</v>
      </c>
      <c r="I6" s="4">
        <f t="shared" ref="I6:I20" si="2">H6/F6</f>
        <v>0</v>
      </c>
    </row>
    <row r="7" spans="1:9" ht="21.9" customHeight="1">
      <c r="A7" s="23">
        <v>4</v>
      </c>
      <c r="B7" s="11" t="s">
        <v>6</v>
      </c>
      <c r="C7" s="6">
        <v>17</v>
      </c>
      <c r="D7" s="3">
        <f t="shared" si="0"/>
        <v>13</v>
      </c>
      <c r="E7" s="7">
        <v>4</v>
      </c>
      <c r="F7" s="8">
        <v>17</v>
      </c>
      <c r="G7" s="9">
        <v>13</v>
      </c>
      <c r="H7" s="3">
        <f t="shared" si="1"/>
        <v>4</v>
      </c>
      <c r="I7" s="4">
        <f t="shared" si="2"/>
        <v>0.23529411764705882</v>
      </c>
    </row>
    <row r="8" spans="1:9" ht="21.9" customHeight="1">
      <c r="A8" s="23">
        <v>5</v>
      </c>
      <c r="B8" s="11" t="s">
        <v>19</v>
      </c>
      <c r="C8" s="6">
        <v>27</v>
      </c>
      <c r="D8" s="3">
        <f t="shared" si="0"/>
        <v>27</v>
      </c>
      <c r="E8" s="7">
        <v>0</v>
      </c>
      <c r="F8" s="8">
        <v>27</v>
      </c>
      <c r="G8" s="9">
        <v>27</v>
      </c>
      <c r="H8" s="3">
        <f t="shared" si="1"/>
        <v>0</v>
      </c>
      <c r="I8" s="4">
        <f t="shared" si="2"/>
        <v>0</v>
      </c>
    </row>
    <row r="9" spans="1:9" ht="21.9" customHeight="1">
      <c r="A9" s="23">
        <v>6</v>
      </c>
      <c r="B9" s="10" t="s">
        <v>20</v>
      </c>
      <c r="C9" s="6">
        <v>18</v>
      </c>
      <c r="D9" s="3">
        <v>18</v>
      </c>
      <c r="E9" s="7">
        <v>0</v>
      </c>
      <c r="F9" s="8">
        <v>18</v>
      </c>
      <c r="G9" s="9">
        <v>18</v>
      </c>
      <c r="H9" s="3">
        <f t="shared" si="1"/>
        <v>0</v>
      </c>
      <c r="I9" s="4">
        <f t="shared" si="2"/>
        <v>0</v>
      </c>
    </row>
    <row r="10" spans="1:9" ht="21.9" customHeight="1">
      <c r="A10" s="23">
        <v>7</v>
      </c>
      <c r="B10" s="12" t="s">
        <v>8</v>
      </c>
      <c r="C10" s="6">
        <v>5</v>
      </c>
      <c r="D10" s="3">
        <f t="shared" si="0"/>
        <v>5</v>
      </c>
      <c r="E10" s="7">
        <v>0</v>
      </c>
      <c r="F10" s="8">
        <v>6</v>
      </c>
      <c r="G10" s="9">
        <v>6</v>
      </c>
      <c r="H10" s="3">
        <f t="shared" si="1"/>
        <v>0</v>
      </c>
      <c r="I10" s="4">
        <f t="shared" si="2"/>
        <v>0</v>
      </c>
    </row>
    <row r="11" spans="1:9" ht="21.9" customHeight="1">
      <c r="A11" s="23">
        <v>8</v>
      </c>
      <c r="B11" s="24" t="s">
        <v>17</v>
      </c>
      <c r="C11" s="26">
        <v>3</v>
      </c>
      <c r="D11" s="25">
        <v>3</v>
      </c>
      <c r="E11" s="27">
        <v>0</v>
      </c>
      <c r="F11" s="28">
        <v>8</v>
      </c>
      <c r="G11" s="29">
        <v>8</v>
      </c>
      <c r="H11" s="25">
        <v>0</v>
      </c>
      <c r="I11" s="30">
        <v>0</v>
      </c>
    </row>
    <row r="12" spans="1:9" ht="21.9" customHeight="1">
      <c r="A12" s="23">
        <v>9</v>
      </c>
      <c r="B12" s="11" t="s">
        <v>4</v>
      </c>
      <c r="C12" s="6">
        <v>8</v>
      </c>
      <c r="D12" s="3">
        <f t="shared" si="0"/>
        <v>5</v>
      </c>
      <c r="E12" s="7">
        <v>3</v>
      </c>
      <c r="F12" s="8">
        <v>16</v>
      </c>
      <c r="G12" s="9">
        <v>10</v>
      </c>
      <c r="H12" s="3">
        <f t="shared" si="1"/>
        <v>6</v>
      </c>
      <c r="I12" s="4">
        <f t="shared" si="2"/>
        <v>0.375</v>
      </c>
    </row>
    <row r="13" spans="1:9" ht="21.9" customHeight="1">
      <c r="A13" s="23">
        <v>10</v>
      </c>
      <c r="B13" s="11" t="s">
        <v>5</v>
      </c>
      <c r="C13" s="6">
        <v>1</v>
      </c>
      <c r="D13" s="3">
        <f t="shared" si="0"/>
        <v>1</v>
      </c>
      <c r="E13" s="7">
        <v>0</v>
      </c>
      <c r="F13" s="8">
        <v>1</v>
      </c>
      <c r="G13" s="9">
        <v>1</v>
      </c>
      <c r="H13" s="3">
        <f t="shared" si="1"/>
        <v>0</v>
      </c>
      <c r="I13" s="4">
        <f t="shared" si="2"/>
        <v>0</v>
      </c>
    </row>
    <row r="14" spans="1:9" ht="21.9" customHeight="1">
      <c r="A14" s="23">
        <v>11</v>
      </c>
      <c r="B14" s="11" t="s">
        <v>9</v>
      </c>
      <c r="C14" s="6">
        <v>20</v>
      </c>
      <c r="D14" s="3">
        <f t="shared" si="0"/>
        <v>18</v>
      </c>
      <c r="E14" s="7">
        <v>2</v>
      </c>
      <c r="F14" s="8">
        <v>23</v>
      </c>
      <c r="G14" s="9">
        <v>21</v>
      </c>
      <c r="H14" s="3">
        <f t="shared" si="1"/>
        <v>2</v>
      </c>
      <c r="I14" s="4">
        <f t="shared" si="2"/>
        <v>8.6956521739130432E-2</v>
      </c>
    </row>
    <row r="15" spans="1:9" ht="21.9" customHeight="1">
      <c r="A15" s="23">
        <v>12</v>
      </c>
      <c r="B15" s="11" t="s">
        <v>10</v>
      </c>
      <c r="C15" s="6">
        <v>4</v>
      </c>
      <c r="D15" s="3">
        <f t="shared" si="0"/>
        <v>4</v>
      </c>
      <c r="E15" s="7">
        <v>0</v>
      </c>
      <c r="F15" s="8">
        <v>6</v>
      </c>
      <c r="G15" s="9">
        <v>6</v>
      </c>
      <c r="H15" s="3">
        <f t="shared" si="1"/>
        <v>0</v>
      </c>
      <c r="I15" s="4">
        <f t="shared" si="2"/>
        <v>0</v>
      </c>
    </row>
    <row r="16" spans="1:9" ht="21.9" customHeight="1">
      <c r="A16" s="23">
        <v>13</v>
      </c>
      <c r="B16" s="11" t="s">
        <v>11</v>
      </c>
      <c r="C16" s="6">
        <v>4</v>
      </c>
      <c r="D16" s="3">
        <f t="shared" si="0"/>
        <v>4</v>
      </c>
      <c r="E16" s="7">
        <v>0</v>
      </c>
      <c r="F16" s="8">
        <v>5</v>
      </c>
      <c r="G16" s="9">
        <v>5</v>
      </c>
      <c r="H16" s="3">
        <f t="shared" si="1"/>
        <v>0</v>
      </c>
      <c r="I16" s="4">
        <f t="shared" si="2"/>
        <v>0</v>
      </c>
    </row>
    <row r="17" spans="1:9" ht="21.9" customHeight="1">
      <c r="A17" s="23">
        <v>14</v>
      </c>
      <c r="B17" s="11" t="s">
        <v>12</v>
      </c>
      <c r="C17" s="6">
        <v>8</v>
      </c>
      <c r="D17" s="3">
        <f t="shared" si="0"/>
        <v>8</v>
      </c>
      <c r="E17" s="7">
        <v>0</v>
      </c>
      <c r="F17" s="8">
        <v>10</v>
      </c>
      <c r="G17" s="9">
        <v>10</v>
      </c>
      <c r="H17" s="3">
        <f t="shared" si="1"/>
        <v>0</v>
      </c>
      <c r="I17" s="4">
        <f t="shared" si="2"/>
        <v>0</v>
      </c>
    </row>
    <row r="18" spans="1:9" ht="21.9" customHeight="1">
      <c r="A18" s="23">
        <v>15</v>
      </c>
      <c r="B18" s="12" t="s">
        <v>7</v>
      </c>
      <c r="C18" s="31">
        <v>39</v>
      </c>
      <c r="D18" s="3">
        <f t="shared" si="0"/>
        <v>37</v>
      </c>
      <c r="E18" s="32">
        <v>2</v>
      </c>
      <c r="F18" s="33">
        <v>50</v>
      </c>
      <c r="G18" s="34">
        <v>48</v>
      </c>
      <c r="H18" s="3">
        <v>2</v>
      </c>
      <c r="I18" s="4">
        <f t="shared" si="2"/>
        <v>0.04</v>
      </c>
    </row>
    <row r="19" spans="1:9" ht="21.9" customHeight="1">
      <c r="A19" s="23">
        <v>16</v>
      </c>
      <c r="B19" s="11" t="s">
        <v>14</v>
      </c>
      <c r="C19" s="6">
        <v>10</v>
      </c>
      <c r="D19" s="3">
        <f t="shared" si="0"/>
        <v>10</v>
      </c>
      <c r="E19" s="7">
        <v>0</v>
      </c>
      <c r="F19" s="8">
        <v>10</v>
      </c>
      <c r="G19" s="9">
        <v>10</v>
      </c>
      <c r="H19" s="3">
        <f t="shared" si="1"/>
        <v>0</v>
      </c>
      <c r="I19" s="4">
        <f t="shared" si="2"/>
        <v>0</v>
      </c>
    </row>
    <row r="20" spans="1:9" ht="21.9" customHeight="1">
      <c r="A20" s="23">
        <v>17</v>
      </c>
      <c r="B20" s="13" t="s">
        <v>13</v>
      </c>
      <c r="C20" s="6">
        <v>17</v>
      </c>
      <c r="D20" s="3">
        <f t="shared" si="0"/>
        <v>15</v>
      </c>
      <c r="E20" s="7">
        <v>2</v>
      </c>
      <c r="F20" s="8">
        <v>21</v>
      </c>
      <c r="G20" s="9">
        <v>19</v>
      </c>
      <c r="H20" s="3">
        <f t="shared" si="1"/>
        <v>2</v>
      </c>
      <c r="I20" s="4">
        <f t="shared" si="2"/>
        <v>9.5238095238095233E-2</v>
      </c>
    </row>
    <row r="21" spans="1:9" ht="21.9" customHeight="1">
      <c r="A21" s="35" t="s">
        <v>3</v>
      </c>
      <c r="B21" s="35"/>
      <c r="C21" s="23">
        <f t="shared" ref="C21:H21" si="3">SUM(C4:C20)</f>
        <v>560</v>
      </c>
      <c r="D21" s="23">
        <f t="shared" si="3"/>
        <v>530</v>
      </c>
      <c r="E21" s="23">
        <f t="shared" si="3"/>
        <v>30</v>
      </c>
      <c r="F21" s="23">
        <f t="shared" si="3"/>
        <v>597</v>
      </c>
      <c r="G21" s="23">
        <f t="shared" si="3"/>
        <v>564</v>
      </c>
      <c r="H21" s="23">
        <f t="shared" si="3"/>
        <v>33</v>
      </c>
      <c r="I21" s="5">
        <f>H21/F21</f>
        <v>5.5276381909547742E-2</v>
      </c>
    </row>
  </sheetData>
  <mergeCells count="2">
    <mergeCell ref="A21:B21"/>
    <mergeCell ref="A2:I2"/>
  </mergeCells>
  <phoneticPr fontId="3" type="noConversion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第3批通告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good</cp:lastModifiedBy>
  <cp:lastPrinted>2021-09-15T08:52:29Z</cp:lastPrinted>
  <dcterms:created xsi:type="dcterms:W3CDTF">2020-10-21T08:48:46Z</dcterms:created>
  <dcterms:modified xsi:type="dcterms:W3CDTF">2021-09-26T09:27:30Z</dcterms:modified>
</cp:coreProperties>
</file>