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tabRatio="968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<sst xmlns="http://schemas.openxmlformats.org/spreadsheetml/2006/main" count="1650" uniqueCount="504">
  <si>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</si>
  <si>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</si>
  <si>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</si>
  <si>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</si>
  <si>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</si>
  <si>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</si>
  <si>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</si>
  <si>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</si>
  <si>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</si>
  <si>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</si>
  <si>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</si>
  <si>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</si>
  <si>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</si>
  <si>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</si>
  <si>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</si>
  <si>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</si>
  <si>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</si>
  <si>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</si>
  <si>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</si>
  <si>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</si>
  <si>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</si>
  <si>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</si>
  <si>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</si>
  <si>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</si>
  <si>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</si>
  <si>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</si>
  <si>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</si>
  <si>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</si>
  <si>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</si>
  <si>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</si>
  <si>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</si>
  <si>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</si>
  <si>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</si>
  <si>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</si>
  <si>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</si>
  <si>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</si>
  <si>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</si>
  <si>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</si>
  <si>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</si>
  <si>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</si>
  <si>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</si>
  <si>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</si>
  <si>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</si>
  <si>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</si>
  <si>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</si>
  <si>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</si>
  <si>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</si>
  <si>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</si>
  <si>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</si>
  <si>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</si>
  <si>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</si>
  <si>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</si>
  <si>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</si>
  <si>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</si>
  <si>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</si>
  <si>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</si>
  <si>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</si>
  <si>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</si>
  <si>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</si>
  <si>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</si>
  <si>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</si>
  <si>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</si>
  <si>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</si>
  <si>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</si>
  <si>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</si>
  <si>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</si>
  <si>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</si>
  <si>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</si>
  <si>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</si>
  <si>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</si>
  <si>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</si>
  <si>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</si>
  <si>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</si>
  <si>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</si>
  <si>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</si>
  <si>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</si>
  <si>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</si>
  <si>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</si>
  <si>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</si>
  <si>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</si>
  <si>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</si>
  <si>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</si>
  <si>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</si>
  <si>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</si>
  <si>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</si>
  <si>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</si>
  <si>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</si>
  <si>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</si>
  <si>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</si>
  <si>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</si>
  <si>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</si>
  <si>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</si>
  <si>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</si>
  <si>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</si>
  <si>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</si>
  <si>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</si>
  <si>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</si>
  <si>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</si>
  <si>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</si>
  <si>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</si>
  <si>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</si>
  <si>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</si>
  <si>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</si>
  <si>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</si>
  <si>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</si>
  <si>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</si>
  <si>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</si>
  <si>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</si>
  <si>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</si>
  <si>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</si>
  <si>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</si>
  <si>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</si>
  <si>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</si>
  <si>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</si>
  <si>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</si>
  <si>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</si>
  <si>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</si>
  <si>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</si>
  <si>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</si>
  <si>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</si>
  <si>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</si>
  <si>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</si>
  <si>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</si>
  <si>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</si>
  <si>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</si>
  <si>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</si>
  <si>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</si>
  <si>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</si>
  <si>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</si>
  <si>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</si>
  <si>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</si>
  <si>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</si>
  <si>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</si>
  <si>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</si>
  <si>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</si>
  <si>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</si>
  <si>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</si>
  <si>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</si>
  <si>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</si>
  <si>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</si>
  <si>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</si>
  <si>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</si>
  <si>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</si>
  <si>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</si>
  <si>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</si>
  <si>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</si>
  <si>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</si>
  <si>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</si>
  <si>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</si>
  <si>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</si>
  <si>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</si>
  <si>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</si>
  <si>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</si>
  <si>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</si>
  <si>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</si>
  <si>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</si>
  <si>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</si>
  <si>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</si>
  <si>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</si>
  <si>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</si>
  <si>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</si>
  <si>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</si>
  <si>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</si>
  <si>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</si>
  <si>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</si>
  <si>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</si>
  <si>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</si>
  <si>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</si>
  <si>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</si>
  <si>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</si>
  <si>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</si>
  <si>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</si>
  <si>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</si>
  <si>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</si>
  <si>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</si>
  <si>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</si>
  <si>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</si>
  <si>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</si>
  <si>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</si>
  <si>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</si>
  <si>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</si>
  <si>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</si>
  <si>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</si>
  <si>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</si>
  <si>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</si>
  <si>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</si>
  <si>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</si>
  <si>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</si>
  <si>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</si>
  <si>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</si>
  <si>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</si>
  <si>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</si>
  <si>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</si>
  <si>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</si>
  <si>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</si>
  <si>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</si>
  <si>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</si>
  <si>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</si>
  <si>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</si>
  <si>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</si>
  <si>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</si>
  <si>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</si>
  <si>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</si>
  <si>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</si>
  <si>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</si>
  <si>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</si>
  <si>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</si>
  <si>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</si>
  <si>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</si>
  <si>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</si>
  <si>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</si>
  <si>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</si>
  <si>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</si>
  <si>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</si>
  <si>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</si>
  <si>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</si>
  <si>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</si>
  <si>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</si>
  <si>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</si>
  <si>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</si>
  <si>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</si>
  <si>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</si>
  <si>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</si>
  <si>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</si>
  <si>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</si>
  <si>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</si>
  <si>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</si>
  <si>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</si>
  <si>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</si>
  <si>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</si>
  <si>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</si>
  <si>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</si>
  <si>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</si>
  <si>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</si>
  <si>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</si>
  <si>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</si>
  <si>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</si>
  <si>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</si>
  <si>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</si>
  <si>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</si>
  <si>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</si>
  <si>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</si>
  <si>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</si>
  <si>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</si>
  <si>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</si>
  <si>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</si>
  <si>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</si>
  <si>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</si>
  <si>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</si>
  <si>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</si>
  <si>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</si>
  <si>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</si>
  <si>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</si>
  <si>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</si>
  <si>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</si>
  <si>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</si>
  <si>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</si>
  <si>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</si>
  <si>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</si>
  <si>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</si>
  <si>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</si>
  <si>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</si>
  <si>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</si>
  <si>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</si>
  <si>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</si>
  <si>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</si>
  <si>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</si>
  <si>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</si>
  <si>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</si>
  <si>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</si>
  <si>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</si>
  <si>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</si>
  <si>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</si>
  <si>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</si>
  <si>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</si>
  <si>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</si>
  <si>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</si>
  <si>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附件1</t>
  </si>
  <si>
    <t>食用农产品监督抽检合格产品信息</t>
  </si>
  <si>
    <t>本次抽检的食用农产品包括蔬菜。
韭菜抽检依据是GB 2763-2016 《食品安全国家标准 食品中农药最大残留限量》。
韭菜类抽检项目包括：腐霉利、毒死蜱、氧乐果、克百威、甲拌磷、阿维菌素。
芹菜抽检依据是GB 2763-2016 《食品安全国家标准 食品中农药最大残留限量》。
芹菜类抽检项目包括：毒死蜱、甲拌磷、克百威、氟虫腈、氧乐果、甲胺磷、阿维菌素。
菠菜抽检依据是GB 2763-2016 《食品安全国家标准 食品中农药最大残留限量》。
菠菜类抽检项目包括：毒死蜱、氧乐果、阿维菌素、甲拌磷。
普通白菜（包括油菜、小白菜）抽检依据是GB 2763-2016 《食品安全国家标准 食品中农药最大残留限量》。
普通白菜（包括油菜、小白菜）抽检项目包括：毒死蜱、氟虫腈、啶虫脒、氧乐果、甲拌磷、克百威。
油麦菜抽检依据是GB 2763-2016 《食品安全国家标准 食品中农药最大残留限量》。
油麦菜抽检项目包括：氟虫腈、氧乐果、克百威。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</si>
  <si>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</si>
  <si>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</si>
  <si>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</si>
  <si>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</si>
  <si>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</si>
  <si>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</si>
  <si>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</si>
  <si>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</si>
  <si>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</si>
  <si>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</si>
  <si>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</si>
  <si>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</si>
  <si>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SCZX0801</t>
  </si>
  <si>
    <t>公司统一配送</t>
  </si>
  <si>
    <t>威海振华商厦有限公司</t>
  </si>
  <si>
    <t>山东</t>
  </si>
  <si>
    <t>韭菜</t>
  </si>
  <si>
    <t>散装称重</t>
  </si>
  <si>
    <t>2019-08-13</t>
  </si>
  <si>
    <t>食用农产品</t>
  </si>
  <si>
    <r>
      <rPr>
        <sz val="9"/>
        <color theme="1"/>
        <rFont val="宋体"/>
        <charset val="134"/>
        <scheme val="minor"/>
      </rPr>
      <t>2019第</t>
    </r>
    <r>
      <rPr>
        <sz val="9"/>
        <color theme="1"/>
        <rFont val="宋体"/>
        <charset val="134"/>
        <scheme val="minor"/>
      </rPr>
      <t>47</t>
    </r>
    <r>
      <rPr>
        <sz val="9"/>
        <color theme="1"/>
        <rFont val="宋体"/>
        <charset val="134"/>
        <scheme val="minor"/>
      </rPr>
      <t>号</t>
    </r>
  </si>
  <si>
    <t>市级监督抽检</t>
  </si>
  <si>
    <t>SCZX0802</t>
  </si>
  <si>
    <t>油麦菜</t>
  </si>
  <si>
    <t>SCZX0803</t>
  </si>
  <si>
    <t>菠菜</t>
  </si>
  <si>
    <t>SCZX0804</t>
  </si>
  <si>
    <t>普通白菜（油菜）</t>
  </si>
  <si>
    <t>SCZX0805</t>
  </si>
  <si>
    <t>普通白菜（小白菜）</t>
  </si>
  <si>
    <t>SCZX0806</t>
  </si>
  <si>
    <t>芹菜</t>
  </si>
  <si>
    <t>SCZX0807</t>
  </si>
  <si>
    <t>威海新晟农副产品有限公司</t>
  </si>
  <si>
    <t>威海润华商业有限公司</t>
  </si>
  <si>
    <t>SCZX0808</t>
  </si>
  <si>
    <t>SCZX0809</t>
  </si>
  <si>
    <t>SCZX0810</t>
  </si>
  <si>
    <t>SCZX0814</t>
  </si>
  <si>
    <t>环翠区磊光蔬菜</t>
  </si>
  <si>
    <t>威海市临港经济技术开发区宜家超市</t>
  </si>
  <si>
    <t>SCZX0811</t>
  </si>
  <si>
    <t>文登区黄进强百货店</t>
  </si>
  <si>
    <t>2019-08-14</t>
  </si>
  <si>
    <t>SCZX0812</t>
  </si>
  <si>
    <t>SCZX0813</t>
  </si>
  <si>
    <t>SCZX0816</t>
  </si>
  <si>
    <t>威海临港经济技术开发区苘山镇鲜胜果蔬店</t>
  </si>
  <si>
    <t>SCZX0817</t>
  </si>
  <si>
    <t>威海临港经济技术开发区多好超市</t>
  </si>
  <si>
    <t>SCZX0818</t>
  </si>
  <si>
    <t>威海临港经济技术开发区老乡菜店</t>
  </si>
  <si>
    <t>SCZX0819</t>
  </si>
  <si>
    <t>威海临港经济技术开发区盛洋果蔬店</t>
  </si>
  <si>
    <t>SCZX0820</t>
  </si>
  <si>
    <t>胶州市丁家庄蔬菜市场</t>
  </si>
  <si>
    <t>利群集团文登购物广场有限公司</t>
  </si>
  <si>
    <t>普通白菜（小油菜）</t>
  </si>
  <si>
    <t>SCZX0821</t>
  </si>
  <si>
    <t>城阳蔬菜批发市场</t>
  </si>
  <si>
    <t>SCZX0822</t>
  </si>
  <si>
    <t>威海经济技术开发区老胡水果蔬菜超市</t>
  </si>
  <si>
    <t>2019-08-21</t>
  </si>
  <si>
    <t>SCZX0823</t>
  </si>
  <si>
    <t>普通白菜（奶油白菜）</t>
  </si>
  <si>
    <t>SCZX0824</t>
  </si>
  <si>
    <t>威海经济技术开发区皇冠喜讯蔬菜店</t>
  </si>
  <si>
    <t>SCZX0825</t>
  </si>
  <si>
    <t>威海火炬高技术产业开发区城鑫菜摊</t>
  </si>
  <si>
    <t>SCZX0826</t>
  </si>
  <si>
    <t>SCZX0827</t>
  </si>
  <si>
    <t>SCZX0701</t>
  </si>
  <si>
    <t>SCZX0702</t>
  </si>
  <si>
    <t>SCZX0703</t>
  </si>
  <si>
    <t>SCZX0704</t>
  </si>
  <si>
    <t>威海高技术产业开发区刘子贵菜摊</t>
  </si>
  <si>
    <t>SCZX0705</t>
  </si>
  <si>
    <t>SCZX0706</t>
  </si>
  <si>
    <t>SCZX0901</t>
  </si>
  <si>
    <t>SCZX0829</t>
  </si>
  <si>
    <t>荣成市崖头兰子生鲜超市</t>
  </si>
  <si>
    <t>2019-09-01</t>
  </si>
  <si>
    <t>SCZX0828</t>
  </si>
  <si>
    <t>2019-09-02</t>
  </si>
  <si>
    <t>SCZX0830</t>
  </si>
  <si>
    <t>荣成市黎明雨润蔬菜店</t>
  </si>
  <si>
    <t>普通白菜（花王油菜）</t>
  </si>
  <si>
    <t>SCZX0831</t>
  </si>
  <si>
    <t>SCZX0832</t>
  </si>
  <si>
    <t>普通白菜（小白菜）（重）</t>
  </si>
  <si>
    <t>SCZX0707</t>
  </si>
  <si>
    <t>荣成市德月巷大曙光蔬菜店</t>
  </si>
  <si>
    <t>SCZX0708</t>
  </si>
  <si>
    <t>SCZX0709</t>
  </si>
  <si>
    <t>SCZX0710</t>
  </si>
  <si>
    <t>SCZX0711</t>
  </si>
  <si>
    <t>普通白菜（花王）（小油菜）</t>
  </si>
  <si>
    <t>SCZX0905</t>
  </si>
  <si>
    <t>荣成市齐荣糖酒超市黎明店</t>
  </si>
  <si>
    <t>普通白菜（花王小油菜）</t>
  </si>
  <si>
    <t>SCZX0904</t>
  </si>
  <si>
    <t>SCZX0906</t>
  </si>
  <si>
    <t>荣成市崖头肖剑海鲜商行</t>
  </si>
  <si>
    <t>SCZX0907</t>
  </si>
  <si>
    <t>荣成市崖头蓬辉果蔬店</t>
  </si>
  <si>
    <t>SCZX0908</t>
  </si>
  <si>
    <t>SCZX0909</t>
  </si>
  <si>
    <t>统一配送</t>
  </si>
  <si>
    <t>文登大润发商业有限公司</t>
  </si>
  <si>
    <t>2019-09-04</t>
  </si>
  <si>
    <t>SCZX0910</t>
  </si>
  <si>
    <t>SCZX0911</t>
  </si>
  <si>
    <t>SCZX0912</t>
  </si>
  <si>
    <t>SCZX0913</t>
  </si>
  <si>
    <t>SCZX0712</t>
  </si>
  <si>
    <t>周慧林</t>
  </si>
  <si>
    <t>2019-09-05</t>
  </si>
  <si>
    <t>SCZX0713</t>
  </si>
  <si>
    <t>SCZX0714</t>
  </si>
  <si>
    <t>SCZX0715</t>
  </si>
  <si>
    <t>安丘市刘家尧镇</t>
  </si>
  <si>
    <t>SCZX0716</t>
  </si>
  <si>
    <t>高密市夏庄镇高家店</t>
  </si>
  <si>
    <t>SCZX0914</t>
  </si>
  <si>
    <t>鞠彩莲</t>
  </si>
  <si>
    <t>2019-09-06</t>
  </si>
  <si>
    <t>SCZX0915</t>
  </si>
  <si>
    <t>梁美晓</t>
  </si>
  <si>
    <t>SCZX0916</t>
  </si>
  <si>
    <t>SCZX0917</t>
  </si>
  <si>
    <t>徐登峰</t>
  </si>
  <si>
    <t>SCZX0918</t>
  </si>
  <si>
    <t>SCZX0919</t>
  </si>
  <si>
    <t>邵晏刚</t>
  </si>
  <si>
    <t>SCZX0920</t>
  </si>
  <si>
    <t>SCZX0921</t>
  </si>
  <si>
    <t>王存良</t>
  </si>
  <si>
    <t>SCZX0922</t>
  </si>
  <si>
    <t>SCZX0923</t>
  </si>
  <si>
    <t>SCZX0924</t>
  </si>
  <si>
    <t>威海临港经济技术开发区草庙子镇诚信超市</t>
  </si>
  <si>
    <t>2019-09-09</t>
  </si>
  <si>
    <t>SCZX0926</t>
  </si>
  <si>
    <t>威海临港经济技术开发区火红超市</t>
  </si>
  <si>
    <t>SCZX0929</t>
  </si>
  <si>
    <t>环翠区卞学斌蔬菜批发店</t>
  </si>
  <si>
    <t>2019-09-12</t>
  </si>
  <si>
    <t>SCZX0930</t>
  </si>
  <si>
    <t>SCZX0932</t>
  </si>
  <si>
    <t>孙建英（菜摊）</t>
  </si>
  <si>
    <t>2019-09-11</t>
  </si>
  <si>
    <t>SCZX0933</t>
  </si>
  <si>
    <t>王芳芳</t>
  </si>
  <si>
    <t>SCZX0934</t>
  </si>
  <si>
    <t>闫建长</t>
  </si>
  <si>
    <t>莱阳市照王庄镇</t>
  </si>
  <si>
    <t>杨清蛟</t>
  </si>
  <si>
    <t>SCZX0935</t>
  </si>
  <si>
    <t>克顺</t>
  </si>
  <si>
    <t>SCZX0936</t>
  </si>
  <si>
    <t>王贵</t>
  </si>
  <si>
    <t>SCZX0937</t>
  </si>
  <si>
    <t>SCZX0938</t>
  </si>
  <si>
    <t>孙长德、孙喜林</t>
  </si>
  <si>
    <t>邢媛媛</t>
  </si>
  <si>
    <t>SCZX0722</t>
  </si>
  <si>
    <t>文登区吴琪超市</t>
  </si>
  <si>
    <t>2019-09-19</t>
  </si>
  <si>
    <t>SCZX0723</t>
  </si>
  <si>
    <t>SCZX0724</t>
  </si>
  <si>
    <t>SCZX0838</t>
  </si>
  <si>
    <t>文登区小观镇地海超市</t>
  </si>
  <si>
    <t>SCZX0839</t>
  </si>
  <si>
    <t>SCZX0840</t>
  </si>
  <si>
    <t>SCZX0717</t>
  </si>
  <si>
    <t>乳山市金谷园农产品批发市场</t>
  </si>
  <si>
    <t>宋化景</t>
  </si>
  <si>
    <t>2019-09-23</t>
  </si>
  <si>
    <t>SCZX0718</t>
  </si>
  <si>
    <t>乳山市北江村金谷园批发市场</t>
  </si>
  <si>
    <t>SCZX0719</t>
  </si>
  <si>
    <t>SCZX0720</t>
  </si>
  <si>
    <t>建芳蔬菜批发</t>
  </si>
  <si>
    <t>乳山市金谷园蔬菜批发市场</t>
  </si>
  <si>
    <t>乳山市喆辉果蔬有限公司</t>
  </si>
  <si>
    <t>SCZX0721</t>
  </si>
  <si>
    <t>SCZX0834</t>
  </si>
  <si>
    <t>普通白菜（奶白菜）</t>
  </si>
  <si>
    <t>SCZX0835</t>
  </si>
  <si>
    <t>SCZX0836</t>
  </si>
  <si>
    <t>利群集团乳山购物广场有限公司</t>
  </si>
  <si>
    <t>大田菠菜</t>
  </si>
  <si>
    <t>SCZX0837</t>
  </si>
  <si>
    <t>SCZX0927</t>
  </si>
  <si>
    <t>SCZX0928</t>
  </si>
  <si>
    <t>SCZX0939</t>
  </si>
  <si>
    <t>SCZX0940</t>
  </si>
  <si>
    <t>玲玲蔬菜批发配送</t>
  </si>
  <si>
    <t>金谷园蔬菜批发市场23号</t>
  </si>
  <si>
    <t>乳山市万家好超市</t>
  </si>
  <si>
    <t>SCZX0941</t>
  </si>
  <si>
    <t>SCZX0942</t>
  </si>
  <si>
    <t>威海南海新区祥安蔬菜店</t>
  </si>
  <si>
    <t>SCZX0943</t>
  </si>
  <si>
    <t>SCZX0944</t>
  </si>
  <si>
    <t>SCZX0945</t>
  </si>
  <si>
    <t>威海高技术产业开发区邱记菜摊</t>
  </si>
  <si>
    <t>2019-09-24</t>
  </si>
  <si>
    <t>SCZX0946</t>
  </si>
  <si>
    <t>SCZX0947</t>
  </si>
  <si>
    <t>SCZX0725</t>
  </si>
  <si>
    <t>周滨滨个人摊位</t>
  </si>
  <si>
    <t>2019-10-09</t>
  </si>
  <si>
    <t>SCZX0726</t>
  </si>
  <si>
    <t>SCZX0727</t>
  </si>
  <si>
    <t>盖庆夏个人摊位</t>
  </si>
  <si>
    <t>SCZX0728</t>
  </si>
  <si>
    <t>SCZX0730</t>
  </si>
  <si>
    <t>SCZX0731</t>
  </si>
  <si>
    <t>王振生个人摊位</t>
  </si>
  <si>
    <t>SCZX0732</t>
  </si>
  <si>
    <t>环翠区多度津百货超市</t>
  </si>
  <si>
    <t>SCZX0733</t>
  </si>
  <si>
    <t>SCZX0734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</si>
</sst>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35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4" fontId="4" fillId="0" borderId="3" xfId="53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Border="1"/>
    <xf numFmtId="0" fontId="4" fillId="0" borderId="0" xfId="5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3" borderId="3" xfId="54" applyFont="1" applyFill="1" applyBorder="1" applyAlignment="1">
      <alignment horizontal="center" vertical="center" wrapText="1"/>
    </xf>
    <xf numFmtId="14" fontId="4" fillId="3" borderId="3" xfId="54" applyNumberFormat="1" applyFont="1" applyFill="1" applyBorder="1" applyAlignment="1">
      <alignment horizontal="center" vertical="center" wrapText="1"/>
    </xf>
    <xf numFmtId="0" fontId="4" fillId="2" borderId="5" xfId="54" applyFont="1" applyFill="1" applyBorder="1" applyAlignment="1">
      <alignment horizontal="center" vertical="center" wrapText="1"/>
    </xf>
    <xf numFmtId="0" fontId="6" fillId="2" borderId="3" xfId="54" applyFont="1" applyFill="1" applyBorder="1" applyAlignment="1">
      <alignment horizontal="center" vertical="center" wrapText="1"/>
    </xf>
    <xf numFmtId="0" fontId="6" fillId="2" borderId="5" xfId="54" applyFont="1" applyFill="1" applyBorder="1" applyAlignment="1">
      <alignment horizontal="center" vertical="center" wrapText="1"/>
    </xf>
    <xf numFmtId="0" fontId="4" fillId="2" borderId="6" xfId="54" applyFont="1" applyFill="1" applyBorder="1" applyAlignment="1">
      <alignment horizontal="center" vertical="center" wrapText="1"/>
    </xf>
    <xf numFmtId="0" fontId="6" fillId="2" borderId="7" xfId="54" applyFont="1" applyFill="1" applyBorder="1" applyAlignment="1">
      <alignment horizontal="center" vertical="center" wrapText="1"/>
    </xf>
    <xf numFmtId="0" fontId="6" fillId="2" borderId="8" xfId="54" applyFont="1" applyFill="1" applyBorder="1" applyAlignment="1">
      <alignment horizontal="center" vertical="center" wrapText="1"/>
    </xf>
    <xf numFmtId="0" fontId="4" fillId="2" borderId="9" xfId="54" applyFont="1" applyFill="1" applyBorder="1" applyAlignment="1">
      <alignment horizontal="center" vertical="center" wrapText="1"/>
    </xf>
    <xf numFmtId="0" fontId="4" fillId="2" borderId="3" xfId="54" applyFont="1" applyFill="1" applyBorder="1" applyAlignment="1">
      <alignment horizontal="center" vertical="center" wrapText="1"/>
    </xf>
    <xf numFmtId="0" fontId="4" fillId="2" borderId="7" xfId="54" applyFont="1" applyFill="1" applyBorder="1" applyAlignment="1">
      <alignment horizontal="center" vertical="center" wrapText="1"/>
    </xf>
    <xf numFmtId="0" fontId="4" fillId="3" borderId="5" xfId="54" applyFont="1" applyFill="1" applyBorder="1" applyAlignment="1">
      <alignment horizontal="center" vertical="center" wrapText="1"/>
    </xf>
    <xf numFmtId="0" fontId="4" fillId="3" borderId="10" xfId="54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</xf>
    <xf numFmtId="0" fontId="4" fillId="3" borderId="6" xfId="54" applyFont="1" applyFill="1" applyBorder="1" applyAlignment="1">
      <alignment horizontal="center" vertical="center" wrapText="1"/>
    </xf>
    <xf numFmtId="0" fontId="4" fillId="0" borderId="3" xfId="54" applyFont="1" applyFill="1" applyBorder="1" applyAlignment="1">
      <alignment horizontal="center" vertical="center" wrapText="1"/>
    </xf>
    <xf numFmtId="0" fontId="4" fillId="3" borderId="9" xfId="54" applyFont="1" applyFill="1" applyBorder="1" applyAlignment="1">
      <alignment horizontal="center" vertical="center" wrapText="1"/>
    </xf>
    <xf numFmtId="0" fontId="4" fillId="3" borderId="8" xfId="54" applyFont="1" applyFill="1" applyBorder="1" applyAlignment="1">
      <alignment horizontal="center" vertical="center" wrapText="1"/>
    </xf>
    <xf numFmtId="0" fontId="4" fillId="3" borderId="7" xfId="54" applyFont="1" applyFill="1" applyBorder="1" applyAlignment="1">
      <alignment horizontal="center" vertical="center" wrapText="1"/>
    </xf>
    <xf numFmtId="0" fontId="4" fillId="3" borderId="11" xfId="54" applyFont="1" applyFill="1" applyBorder="1" applyAlignment="1">
      <alignment horizontal="center" vertical="center" wrapText="1"/>
    </xf>
    <xf numFmtId="14" fontId="4" fillId="3" borderId="11" xfId="54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54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54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3" xfId="54" applyNumberFormat="1" applyFont="1" applyFill="1" applyBorder="1" applyAlignment="1">
      <alignment horizontal="center" vertical="center" wrapText="1"/>
    </xf>
    <xf numFmtId="14" fontId="4" fillId="3" borderId="5" xfId="54" applyNumberFormat="1" applyFont="1" applyFill="1" applyBorder="1" applyAlignment="1">
      <alignment horizontal="center" vertical="center" wrapText="1"/>
    </xf>
    <xf numFmtId="10" fontId="4" fillId="3" borderId="5" xfId="54" applyNumberFormat="1" applyFont="1" applyFill="1" applyBorder="1" applyAlignment="1">
      <alignment horizontal="center" vertical="center" wrapText="1"/>
    </xf>
    <xf numFmtId="0" fontId="9" fillId="3" borderId="3" xfId="54" applyNumberFormat="1" applyFont="1" applyFill="1" applyBorder="1" applyAlignment="1">
      <alignment horizontal="center" vertical="center" wrapText="1"/>
    </xf>
    <xf numFmtId="0" fontId="4" fillId="2" borderId="3" xfId="54" applyNumberFormat="1" applyFont="1" applyFill="1" applyBorder="1" applyAlignment="1">
      <alignment horizontal="center" vertical="center" wrapText="1"/>
    </xf>
    <xf numFmtId="14" fontId="4" fillId="3" borderId="9" xfId="54" applyNumberFormat="1" applyFont="1" applyFill="1" applyBorder="1" applyAlignment="1">
      <alignment horizontal="center" vertical="center" wrapText="1"/>
    </xf>
    <xf numFmtId="10" fontId="4" fillId="3" borderId="9" xfId="54" applyNumberFormat="1" applyFont="1" applyFill="1" applyBorder="1" applyAlignment="1">
      <alignment horizontal="center" vertical="center" wrapText="1"/>
    </xf>
    <xf numFmtId="0" fontId="10" fillId="3" borderId="3" xfId="54" applyFont="1" applyFill="1" applyBorder="1" applyAlignment="1">
      <alignment horizontal="center" vertical="center" wrapText="1"/>
    </xf>
    <xf numFmtId="0" fontId="10" fillId="3" borderId="3" xfId="54" applyNumberFormat="1" applyFont="1" applyFill="1" applyBorder="1" applyAlignment="1">
      <alignment horizontal="center" vertical="center" wrapText="1"/>
    </xf>
    <xf numFmtId="10" fontId="6" fillId="2" borderId="3" xfId="54" applyNumberFormat="1" applyFont="1" applyFill="1" applyBorder="1" applyAlignment="1">
      <alignment horizontal="center" vertical="center" wrapText="1"/>
    </xf>
    <xf numFmtId="0" fontId="4" fillId="2" borderId="5" xfId="54" applyNumberFormat="1" applyFont="1" applyFill="1" applyBorder="1" applyAlignment="1">
      <alignment horizontal="center" vertical="center" wrapText="1"/>
    </xf>
    <xf numFmtId="10" fontId="6" fillId="2" borderId="7" xfId="54" applyNumberFormat="1" applyFont="1" applyFill="1" applyBorder="1" applyAlignment="1">
      <alignment horizontal="center" vertical="center" wrapText="1"/>
    </xf>
    <xf numFmtId="0" fontId="4" fillId="2" borderId="8" xfId="54" applyNumberFormat="1" applyFont="1" applyFill="1" applyBorder="1" applyAlignment="1">
      <alignment horizontal="center" vertical="center" wrapText="1"/>
    </xf>
    <xf numFmtId="10" fontId="4" fillId="2" borderId="9" xfId="54" applyNumberFormat="1" applyFont="1" applyFill="1" applyBorder="1" applyAlignment="1">
      <alignment horizontal="center" vertical="center" wrapText="1"/>
    </xf>
    <xf numFmtId="10" fontId="4" fillId="2" borderId="3" xfId="54" applyNumberFormat="1" applyFont="1" applyFill="1" applyBorder="1" applyAlignment="1">
      <alignment horizontal="center" vertical="center" wrapText="1"/>
    </xf>
    <xf numFmtId="10" fontId="4" fillId="2" borderId="7" xfId="54" applyNumberFormat="1" applyFont="1" applyFill="1" applyBorder="1" applyAlignment="1">
      <alignment horizontal="center" vertical="center" wrapText="1"/>
    </xf>
    <xf numFmtId="10" fontId="4" fillId="0" borderId="11" xfId="54" applyNumberFormat="1" applyFont="1" applyFill="1" applyBorder="1" applyAlignment="1">
      <alignment horizontal="center" vertical="center" wrapText="1"/>
    </xf>
    <xf numFmtId="0" fontId="4" fillId="2" borderId="10" xfId="54" applyFont="1" applyFill="1" applyBorder="1" applyAlignment="1">
      <alignment horizontal="center" vertical="center" wrapText="1"/>
    </xf>
    <xf numFmtId="10" fontId="4" fillId="0" borderId="3" xfId="54" applyNumberFormat="1" applyFont="1" applyFill="1" applyBorder="1" applyAlignment="1">
      <alignment horizontal="center" vertical="center" wrapText="1"/>
    </xf>
    <xf numFmtId="10" fontId="4" fillId="3" borderId="3" xfId="54" applyNumberFormat="1" applyFont="1" applyFill="1" applyBorder="1" applyAlignment="1">
      <alignment horizontal="center" vertical="center" wrapText="1"/>
    </xf>
    <xf numFmtId="10" fontId="4" fillId="3" borderId="7" xfId="54" applyNumberFormat="1" applyFont="1" applyFill="1" applyBorder="1" applyAlignment="1">
      <alignment horizontal="center" vertical="center" wrapText="1"/>
    </xf>
    <xf numFmtId="0" fontId="4" fillId="2" borderId="8" xfId="54" applyFont="1" applyFill="1" applyBorder="1" applyAlignment="1">
      <alignment horizontal="center" vertical="center" wrapText="1"/>
    </xf>
    <xf numFmtId="10" fontId="4" fillId="3" borderId="11" xfId="54" applyNumberFormat="1" applyFont="1" applyFill="1" applyBorder="1" applyAlignment="1">
      <alignment horizontal="center" vertical="center" wrapText="1"/>
    </xf>
    <xf numFmtId="0" fontId="4" fillId="3" borderId="11" xfId="54" applyNumberFormat="1" applyFont="1" applyFill="1" applyBorder="1" applyAlignment="1">
      <alignment horizontal="center" vertical="center" wrapText="1"/>
    </xf>
    <xf numFmtId="0" fontId="4" fillId="2" borderId="11" xfId="54" applyFont="1" applyFill="1" applyBorder="1" applyAlignment="1">
      <alignment horizontal="center" vertical="center" wrapText="1"/>
    </xf>
    <xf numFmtId="0" fontId="6" fillId="3" borderId="3" xfId="54" applyNumberFormat="1" applyFont="1" applyFill="1" applyBorder="1" applyAlignment="1">
      <alignment horizontal="center" vertical="center" wrapText="1"/>
    </xf>
    <xf numFmtId="0" fontId="4" fillId="3" borderId="3" xfId="54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0" fontId="7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54" applyFont="1" applyFill="1" applyBorder="1" applyAlignment="1">
      <alignment horizontal="center" vertical="center" wrapText="1"/>
    </xf>
    <xf numFmtId="0" fontId="6" fillId="3" borderId="5" xfId="54" applyFont="1" applyFill="1" applyBorder="1" applyAlignment="1">
      <alignment horizontal="center" vertical="center" wrapText="1"/>
    </xf>
    <xf numFmtId="0" fontId="6" fillId="3" borderId="9" xfId="54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0" fontId="6" fillId="0" borderId="3" xfId="54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6" fillId="0" borderId="3" xfId="54" applyNumberFormat="1" applyFont="1" applyFill="1" applyBorder="1" applyAlignment="1">
      <alignment horizontal="center" vertical="center" wrapText="1"/>
    </xf>
    <xf numFmtId="0" fontId="4" fillId="3" borderId="5" xfId="54" applyNumberFormat="1" applyFont="1" applyFill="1" applyBorder="1" applyAlignment="1">
      <alignment horizontal="center" vertical="center" wrapText="1"/>
    </xf>
    <xf numFmtId="0" fontId="4" fillId="3" borderId="9" xfId="54" applyNumberFormat="1" applyFont="1" applyFill="1" applyBorder="1" applyAlignment="1">
      <alignment horizontal="center" vertical="center" wrapText="1"/>
    </xf>
    <xf numFmtId="176" fontId="6" fillId="2" borderId="3" xfId="54" applyNumberFormat="1" applyFont="1" applyFill="1" applyBorder="1" applyAlignment="1">
      <alignment horizontal="center" vertical="center" wrapText="1"/>
    </xf>
    <xf numFmtId="176" fontId="6" fillId="2" borderId="7" xfId="54" applyNumberFormat="1" applyFont="1" applyFill="1" applyBorder="1" applyAlignment="1">
      <alignment horizontal="center" vertical="center" wrapText="1"/>
    </xf>
    <xf numFmtId="9" fontId="4" fillId="2" borderId="9" xfId="54" applyNumberFormat="1" applyFont="1" applyFill="1" applyBorder="1" applyAlignment="1">
      <alignment horizontal="center" vertical="center" wrapText="1"/>
    </xf>
    <xf numFmtId="176" fontId="4" fillId="2" borderId="9" xfId="54" applyNumberFormat="1" applyFont="1" applyFill="1" applyBorder="1" applyAlignment="1">
      <alignment horizontal="center" vertical="center" wrapText="1"/>
    </xf>
    <xf numFmtId="176" fontId="4" fillId="2" borderId="3" xfId="54" applyNumberFormat="1" applyFont="1" applyFill="1" applyBorder="1" applyAlignment="1">
      <alignment horizontal="center" vertical="center" wrapText="1"/>
    </xf>
    <xf numFmtId="176" fontId="4" fillId="2" borderId="7" xfId="54" applyNumberFormat="1" applyFont="1" applyFill="1" applyBorder="1" applyAlignment="1">
      <alignment horizontal="center" vertical="center" wrapText="1"/>
    </xf>
    <xf numFmtId="9" fontId="4" fillId="2" borderId="10" xfId="54" applyNumberFormat="1" applyFont="1" applyFill="1" applyBorder="1" applyAlignment="1">
      <alignment horizontal="center" vertical="center" wrapText="1"/>
    </xf>
    <xf numFmtId="176" fontId="4" fillId="0" borderId="11" xfId="54" applyNumberFormat="1" applyFont="1" applyFill="1" applyBorder="1" applyAlignment="1">
      <alignment horizontal="center" vertical="center" wrapText="1"/>
    </xf>
    <xf numFmtId="176" fontId="4" fillId="0" borderId="3" xfId="54" applyNumberFormat="1" applyFont="1" applyFill="1" applyBorder="1" applyAlignment="1">
      <alignment horizontal="center" vertical="center" wrapText="1"/>
    </xf>
    <xf numFmtId="176" fontId="4" fillId="3" borderId="3" xfId="54" applyNumberFormat="1" applyFont="1" applyFill="1" applyBorder="1" applyAlignment="1">
      <alignment horizontal="center" vertical="center" wrapText="1"/>
    </xf>
    <xf numFmtId="176" fontId="4" fillId="3" borderId="7" xfId="54" applyNumberFormat="1" applyFont="1" applyFill="1" applyBorder="1" applyAlignment="1">
      <alignment horizontal="center" vertical="center" wrapText="1"/>
    </xf>
    <xf numFmtId="9" fontId="4" fillId="2" borderId="11" xfId="54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76" fontId="6" fillId="3" borderId="3" xfId="54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54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 vertical="center" wrapText="1"/>
    </xf>
    <xf numFmtId="0" fontId="9" fillId="0" borderId="0" xfId="54" applyFont="1" applyAlignment="1">
      <alignment horizontal="center" vertical="center" wrapText="1"/>
    </xf>
    <xf numFmtId="0" fontId="6" fillId="2" borderId="0" xfId="54" applyFont="1" applyFill="1" applyBorder="1" applyAlignment="1">
      <alignment horizontal="center" vertical="center" wrapText="1"/>
    </xf>
    <xf numFmtId="0" fontId="4" fillId="2" borderId="0" xfId="54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</xf>
    <xf numFmtId="0" fontId="4" fillId="3" borderId="0" xfId="54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54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57" fontId="7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13" fillId="3" borderId="3" xfId="54" applyFont="1" applyFill="1" applyBorder="1" applyAlignment="1">
      <alignment horizontal="center" vertical="center" wrapText="1"/>
    </xf>
    <xf numFmtId="0" fontId="13" fillId="3" borderId="3" xfId="54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/>
    </xf>
    <xf numFmtId="9" fontId="7" fillId="2" borderId="6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10 12" xfId="52"/>
    <cellStyle name="常规 2" xfId="53"/>
    <cellStyle name="常规 3" xfId="54"/>
    <cellStyle name="常规 4" xfId="55"/>
    <cellStyle name="常规 5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1" customWidth="1"/>
    <col min="2" max="2" width="7.5" style="21" customWidth="1"/>
    <col min="3" max="3" width="10.5" style="21" customWidth="1"/>
    <col min="4" max="4" width="13.875" style="21" customWidth="1"/>
    <col min="5" max="5" width="9.75" style="21" customWidth="1"/>
    <col min="6" max="6" width="7.625" style="21" customWidth="1"/>
    <col min="7" max="7" width="6.25" style="22" customWidth="1"/>
    <col min="8" max="8" width="11.125" style="22" customWidth="1"/>
    <col min="9" max="9" width="17" style="22" customWidth="1"/>
    <col min="10" max="10" width="9.125" style="22" customWidth="1"/>
    <col min="11" max="11" width="8.375" style="22" customWidth="1"/>
    <col min="12" max="12" width="9" style="23" customWidth="1"/>
    <col min="13" max="13" width="8.25" style="22" customWidth="1"/>
    <col min="14" max="14" width="11.375" style="22" customWidth="1"/>
    <col min="15" max="15" width="9" style="22"/>
    <col min="16" max="16" width="8.25" style="22" customWidth="1"/>
    <col min="17" max="17" width="8.375" style="22" customWidth="1"/>
    <col min="18" max="18" width="9" style="23" customWidth="1"/>
    <col min="19" max="19" width="9.75" style="23" customWidth="1"/>
    <col min="20" max="20" width="22.25" style="22" customWidth="1"/>
    <col min="21" max="21" width="8.25" style="22" customWidth="1"/>
    <col min="22" max="22" width="7.625" style="22" customWidth="1"/>
    <col min="23" max="23" width="7.5" style="22" customWidth="1"/>
    <col min="24" max="24" width="13.875" style="22" customWidth="1"/>
    <col min="25" max="265" width="9" style="22"/>
    <col min="266" max="16384" width="9" style="21"/>
  </cols>
  <sheetData>
    <row r="1" spans="1:25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57" t="s">
        <v>8</v>
      </c>
      <c r="J1" s="58" t="s">
        <v>9</v>
      </c>
      <c r="K1" s="59" t="s">
        <v>10</v>
      </c>
      <c r="L1" s="60" t="s">
        <v>11</v>
      </c>
      <c r="M1" s="24" t="s">
        <v>12</v>
      </c>
      <c r="N1" s="24"/>
      <c r="O1" s="24"/>
      <c r="P1" s="24"/>
      <c r="Q1" s="24" t="s">
        <v>13</v>
      </c>
      <c r="R1" s="60" t="s">
        <v>14</v>
      </c>
      <c r="S1" s="60" t="s">
        <v>15</v>
      </c>
      <c r="T1" s="113" t="s">
        <v>16</v>
      </c>
      <c r="U1" s="24" t="s">
        <v>17</v>
      </c>
      <c r="V1" s="24" t="s">
        <v>18</v>
      </c>
      <c r="W1" s="24" t="s">
        <v>19</v>
      </c>
      <c r="X1" s="24" t="s">
        <v>20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s="14" customFormat="1" ht="56.25" spans="1:265">
      <c r="A2" s="24"/>
      <c r="B2" s="24"/>
      <c r="C2" s="24"/>
      <c r="D2" s="24"/>
      <c r="E2" s="24"/>
      <c r="F2" s="24"/>
      <c r="G2" s="24"/>
      <c r="H2" s="25"/>
      <c r="I2" s="61"/>
      <c r="J2" s="62"/>
      <c r="K2" s="59"/>
      <c r="L2" s="60"/>
      <c r="M2" s="63" t="s">
        <v>21</v>
      </c>
      <c r="N2" s="63" t="s">
        <v>22</v>
      </c>
      <c r="O2" s="63" t="s">
        <v>23</v>
      </c>
      <c r="P2" s="64" t="s">
        <v>24</v>
      </c>
      <c r="Q2" s="24"/>
      <c r="R2" s="60"/>
      <c r="S2" s="60"/>
      <c r="T2" s="114"/>
      <c r="U2" s="24"/>
      <c r="V2" s="24"/>
      <c r="W2" s="24"/>
      <c r="X2" s="24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9"/>
      <c r="IW2" s="139"/>
      <c r="IX2" s="139"/>
      <c r="IY2" s="139"/>
      <c r="IZ2" s="139"/>
      <c r="JA2" s="139"/>
      <c r="JB2" s="139"/>
      <c r="JC2" s="139"/>
      <c r="JD2" s="139"/>
      <c r="JE2" s="139"/>
    </row>
    <row r="3" s="15" customFormat="1" ht="33.75" spans="1:265">
      <c r="A3" s="26">
        <v>1</v>
      </c>
      <c r="B3" s="27" t="s">
        <v>25</v>
      </c>
      <c r="C3" s="28" t="s">
        <v>26</v>
      </c>
      <c r="D3" s="27" t="s">
        <v>27</v>
      </c>
      <c r="E3" s="27" t="s">
        <v>28</v>
      </c>
      <c r="F3" s="27">
        <v>151</v>
      </c>
      <c r="G3" s="27">
        <v>0</v>
      </c>
      <c r="H3" s="27" t="s">
        <v>29</v>
      </c>
      <c r="I3" s="27" t="s">
        <v>30</v>
      </c>
      <c r="J3" s="65">
        <v>0.542</v>
      </c>
      <c r="K3" s="27">
        <v>0</v>
      </c>
      <c r="L3" s="66">
        <v>0</v>
      </c>
      <c r="M3" s="27">
        <v>0</v>
      </c>
      <c r="N3" s="27">
        <v>0</v>
      </c>
      <c r="O3" s="27" t="s">
        <v>31</v>
      </c>
      <c r="P3" s="27">
        <v>0</v>
      </c>
      <c r="Q3" s="27">
        <v>0</v>
      </c>
      <c r="R3" s="66">
        <v>0</v>
      </c>
      <c r="S3" s="66">
        <v>0</v>
      </c>
      <c r="T3" s="27" t="s">
        <v>32</v>
      </c>
      <c r="U3" s="27">
        <v>0</v>
      </c>
      <c r="V3" s="27">
        <v>0</v>
      </c>
      <c r="W3" s="115">
        <v>0</v>
      </c>
      <c r="X3" s="28" t="s">
        <v>33</v>
      </c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40"/>
      <c r="IW3" s="140"/>
      <c r="IX3" s="140"/>
      <c r="IY3" s="140"/>
      <c r="IZ3" s="140"/>
      <c r="JA3" s="140"/>
      <c r="JB3" s="140"/>
      <c r="JC3" s="140"/>
      <c r="JD3" s="140"/>
      <c r="JE3" s="140"/>
    </row>
    <row r="4" s="15" customFormat="1" ht="34.5" spans="1:265">
      <c r="A4" s="29"/>
      <c r="B4" s="30"/>
      <c r="C4" s="31"/>
      <c r="D4" s="30" t="s">
        <v>27</v>
      </c>
      <c r="E4" s="30" t="s">
        <v>34</v>
      </c>
      <c r="F4" s="30">
        <v>60</v>
      </c>
      <c r="G4" s="30">
        <v>4</v>
      </c>
      <c r="H4" s="30" t="s">
        <v>35</v>
      </c>
      <c r="I4" s="30" t="s">
        <v>36</v>
      </c>
      <c r="J4" s="67">
        <v>0.542</v>
      </c>
      <c r="K4" s="30">
        <v>0</v>
      </c>
      <c r="L4" s="68"/>
      <c r="M4" s="30">
        <v>0</v>
      </c>
      <c r="N4" s="30">
        <v>0</v>
      </c>
      <c r="O4" s="30" t="s">
        <v>31</v>
      </c>
      <c r="P4" s="30">
        <v>0</v>
      </c>
      <c r="Q4" s="30">
        <v>0</v>
      </c>
      <c r="R4" s="68"/>
      <c r="S4" s="68"/>
      <c r="T4" s="30" t="s">
        <v>32</v>
      </c>
      <c r="U4" s="30">
        <v>0</v>
      </c>
      <c r="V4" s="30">
        <v>0</v>
      </c>
      <c r="W4" s="116">
        <v>0</v>
      </c>
      <c r="X4" s="31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40"/>
      <c r="IW4" s="140"/>
      <c r="IX4" s="140"/>
      <c r="IY4" s="140"/>
      <c r="IZ4" s="140"/>
      <c r="JA4" s="140"/>
      <c r="JB4" s="140"/>
      <c r="JC4" s="140"/>
      <c r="JD4" s="140"/>
      <c r="JE4" s="140"/>
    </row>
    <row r="5" s="16" customFormat="1" ht="33.75" customHeight="1" spans="1:265">
      <c r="A5" s="29">
        <v>1</v>
      </c>
      <c r="B5" s="32" t="s">
        <v>25</v>
      </c>
      <c r="C5" s="32" t="s">
        <v>37</v>
      </c>
      <c r="D5" s="32" t="s">
        <v>38</v>
      </c>
      <c r="E5" s="32" t="s">
        <v>39</v>
      </c>
      <c r="F5" s="32">
        <v>85</v>
      </c>
      <c r="G5" s="32">
        <v>3</v>
      </c>
      <c r="H5" s="32" t="s">
        <v>40</v>
      </c>
      <c r="I5" s="32" t="s">
        <v>41</v>
      </c>
      <c r="J5" s="69">
        <v>0.5</v>
      </c>
      <c r="K5" s="32">
        <v>46376.85</v>
      </c>
      <c r="L5" s="32">
        <f>SUM(K5:K7)</f>
        <v>139398.45</v>
      </c>
      <c r="M5" s="32">
        <v>44250</v>
      </c>
      <c r="N5" s="32" t="s">
        <v>42</v>
      </c>
      <c r="O5" s="32" t="s">
        <v>31</v>
      </c>
      <c r="P5" s="32">
        <v>2126.85</v>
      </c>
      <c r="Q5" s="32">
        <v>46376.85</v>
      </c>
      <c r="R5" s="32">
        <v>130614.45</v>
      </c>
      <c r="S5" s="117">
        <v>1</v>
      </c>
      <c r="T5" s="32" t="s">
        <v>43</v>
      </c>
      <c r="U5" s="32">
        <v>44250</v>
      </c>
      <c r="V5" s="32">
        <v>2126.85</v>
      </c>
      <c r="W5" s="118">
        <v>0</v>
      </c>
      <c r="X5" s="32" t="s">
        <v>44</v>
      </c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41"/>
      <c r="IW5" s="141"/>
      <c r="IX5" s="141"/>
      <c r="IY5" s="141"/>
      <c r="IZ5" s="141"/>
      <c r="JA5" s="141"/>
      <c r="JB5" s="141"/>
      <c r="JC5" s="141"/>
      <c r="JD5" s="141"/>
      <c r="JE5" s="141"/>
    </row>
    <row r="6" s="16" customFormat="1" ht="33.75" customHeight="1" spans="1:265">
      <c r="A6" s="29"/>
      <c r="B6" s="33"/>
      <c r="C6" s="33" t="s">
        <v>37</v>
      </c>
      <c r="D6" s="33" t="s">
        <v>38</v>
      </c>
      <c r="E6" s="33" t="s">
        <v>45</v>
      </c>
      <c r="F6" s="33">
        <v>100</v>
      </c>
      <c r="G6" s="33">
        <v>0</v>
      </c>
      <c r="H6" s="33" t="s">
        <v>46</v>
      </c>
      <c r="I6" s="33" t="s">
        <v>47</v>
      </c>
      <c r="J6" s="70">
        <v>0.546</v>
      </c>
      <c r="K6" s="33">
        <v>84237.6</v>
      </c>
      <c r="L6" s="33"/>
      <c r="M6" s="33">
        <v>77030</v>
      </c>
      <c r="N6" s="33" t="s">
        <v>48</v>
      </c>
      <c r="O6" s="33" t="s">
        <v>31</v>
      </c>
      <c r="P6" s="33">
        <v>7807.60000000001</v>
      </c>
      <c r="Q6" s="33">
        <v>84237.6</v>
      </c>
      <c r="R6" s="33"/>
      <c r="S6" s="33"/>
      <c r="T6" s="33" t="s">
        <v>49</v>
      </c>
      <c r="U6" s="33">
        <v>76430</v>
      </c>
      <c r="V6" s="33">
        <v>7807.60000000001</v>
      </c>
      <c r="W6" s="119">
        <v>0</v>
      </c>
      <c r="X6" s="33" t="s">
        <v>50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41"/>
      <c r="IW6" s="141"/>
      <c r="IX6" s="141"/>
      <c r="IY6" s="141"/>
      <c r="IZ6" s="141"/>
      <c r="JA6" s="141"/>
      <c r="JB6" s="141"/>
      <c r="JC6" s="141"/>
      <c r="JD6" s="141"/>
      <c r="JE6" s="141"/>
    </row>
    <row r="7" s="16" customFormat="1" ht="33.75" customHeight="1" spans="1:265">
      <c r="A7" s="32"/>
      <c r="B7" s="34"/>
      <c r="C7" s="34" t="s">
        <v>51</v>
      </c>
      <c r="D7" s="34" t="s">
        <v>52</v>
      </c>
      <c r="E7" s="34" t="s">
        <v>53</v>
      </c>
      <c r="F7" s="34">
        <v>60</v>
      </c>
      <c r="G7" s="34">
        <v>0</v>
      </c>
      <c r="H7" s="34" t="s">
        <v>54</v>
      </c>
      <c r="I7" s="34" t="s">
        <v>55</v>
      </c>
      <c r="J7" s="71">
        <v>0.542</v>
      </c>
      <c r="K7" s="34">
        <v>8784</v>
      </c>
      <c r="L7" s="34"/>
      <c r="M7" s="34">
        <v>8784</v>
      </c>
      <c r="N7" s="34" t="s">
        <v>56</v>
      </c>
      <c r="O7" s="34" t="s">
        <v>57</v>
      </c>
      <c r="P7" s="34">
        <v>0</v>
      </c>
      <c r="Q7" s="34">
        <v>8784</v>
      </c>
      <c r="R7" s="34"/>
      <c r="S7" s="34"/>
      <c r="T7" s="33" t="s">
        <v>58</v>
      </c>
      <c r="U7" s="34">
        <v>8784</v>
      </c>
      <c r="V7" s="34">
        <v>0</v>
      </c>
      <c r="W7" s="120">
        <v>0</v>
      </c>
      <c r="X7" s="34" t="s">
        <v>59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41"/>
      <c r="IW7" s="141"/>
      <c r="IX7" s="141"/>
      <c r="IY7" s="141"/>
      <c r="IZ7" s="141"/>
      <c r="JA7" s="141"/>
      <c r="JB7" s="141"/>
      <c r="JC7" s="141"/>
      <c r="JD7" s="141"/>
      <c r="JE7" s="141"/>
    </row>
    <row r="8" s="17" customFormat="1" ht="45" spans="1:265">
      <c r="A8" s="35">
        <v>2</v>
      </c>
      <c r="B8" s="36" t="s">
        <v>38</v>
      </c>
      <c r="C8" s="37" t="s">
        <v>37</v>
      </c>
      <c r="D8" s="37" t="s">
        <v>38</v>
      </c>
      <c r="E8" s="37" t="s">
        <v>60</v>
      </c>
      <c r="F8" s="37">
        <v>200</v>
      </c>
      <c r="G8" s="37">
        <v>4</v>
      </c>
      <c r="H8" s="37" t="s">
        <v>61</v>
      </c>
      <c r="I8" s="37" t="s">
        <v>62</v>
      </c>
      <c r="J8" s="72">
        <v>0.558</v>
      </c>
      <c r="K8" s="37">
        <v>180101.14</v>
      </c>
      <c r="L8" s="73">
        <f>SUM(K8:K12)</f>
        <v>775104.38</v>
      </c>
      <c r="M8" s="37">
        <v>179650</v>
      </c>
      <c r="N8" s="37" t="s">
        <v>63</v>
      </c>
      <c r="O8" s="37" t="s">
        <v>31</v>
      </c>
      <c r="P8" s="37">
        <v>451.140000000014</v>
      </c>
      <c r="Q8" s="37">
        <v>180101.14</v>
      </c>
      <c r="R8" s="73">
        <f>SUM(Q8:Q12)</f>
        <v>454668.1</v>
      </c>
      <c r="S8" s="121">
        <v>0.59</v>
      </c>
      <c r="T8" s="37" t="s">
        <v>64</v>
      </c>
      <c r="U8" s="37">
        <v>175450</v>
      </c>
      <c r="V8" s="37">
        <v>4651.14000000001</v>
      </c>
      <c r="W8" s="122">
        <v>0</v>
      </c>
      <c r="X8" s="37" t="s">
        <v>65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8"/>
      <c r="IW8" s="138"/>
      <c r="IX8" s="138"/>
      <c r="IY8" s="138"/>
      <c r="IZ8" s="138"/>
      <c r="JA8" s="138"/>
      <c r="JB8" s="138"/>
      <c r="JC8" s="138"/>
      <c r="JD8" s="138"/>
      <c r="JE8" s="138"/>
    </row>
    <row r="9" s="17" customFormat="1" ht="45" spans="1:265">
      <c r="A9" s="38"/>
      <c r="B9" s="38"/>
      <c r="C9" s="39" t="s">
        <v>37</v>
      </c>
      <c r="D9" s="39" t="s">
        <v>38</v>
      </c>
      <c r="E9" s="39" t="s">
        <v>66</v>
      </c>
      <c r="F9" s="39">
        <v>200</v>
      </c>
      <c r="G9" s="39">
        <v>9</v>
      </c>
      <c r="H9" s="39" t="s">
        <v>67</v>
      </c>
      <c r="I9" s="39" t="s">
        <v>68</v>
      </c>
      <c r="J9" s="74">
        <v>0.542</v>
      </c>
      <c r="K9" s="39">
        <v>206358.84</v>
      </c>
      <c r="L9" s="29"/>
      <c r="M9" s="39">
        <v>201620</v>
      </c>
      <c r="N9" s="39" t="s">
        <v>69</v>
      </c>
      <c r="O9" s="39" t="s">
        <v>31</v>
      </c>
      <c r="P9" s="39">
        <v>4738.84</v>
      </c>
      <c r="Q9" s="39">
        <v>206358.84</v>
      </c>
      <c r="R9" s="29"/>
      <c r="S9" s="29"/>
      <c r="T9" s="39" t="s">
        <v>70</v>
      </c>
      <c r="U9" s="39">
        <v>201620</v>
      </c>
      <c r="V9" s="39">
        <v>4738.84</v>
      </c>
      <c r="W9" s="123">
        <v>0</v>
      </c>
      <c r="X9" s="39" t="s">
        <v>71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8"/>
      <c r="IW9" s="138"/>
      <c r="IX9" s="138"/>
      <c r="IY9" s="138"/>
      <c r="IZ9" s="138"/>
      <c r="JA9" s="138"/>
      <c r="JB9" s="138"/>
      <c r="JC9" s="138"/>
      <c r="JD9" s="138"/>
      <c r="JE9" s="138"/>
    </row>
    <row r="10" s="17" customFormat="1" ht="45" spans="1:265">
      <c r="A10" s="38"/>
      <c r="B10" s="38"/>
      <c r="C10" s="39" t="s">
        <v>37</v>
      </c>
      <c r="D10" s="39" t="s">
        <v>38</v>
      </c>
      <c r="E10" s="39" t="s">
        <v>72</v>
      </c>
      <c r="F10" s="39">
        <v>20</v>
      </c>
      <c r="G10" s="39">
        <v>1</v>
      </c>
      <c r="H10" s="39" t="s">
        <v>73</v>
      </c>
      <c r="I10" s="39" t="s">
        <v>74</v>
      </c>
      <c r="J10" s="74">
        <v>0.85</v>
      </c>
      <c r="K10" s="39">
        <v>68208.12</v>
      </c>
      <c r="L10" s="29"/>
      <c r="M10" s="39">
        <v>66000</v>
      </c>
      <c r="N10" s="39" t="s">
        <v>75</v>
      </c>
      <c r="O10" s="39" t="s">
        <v>76</v>
      </c>
      <c r="P10" s="39">
        <v>2208.12</v>
      </c>
      <c r="Q10" s="39">
        <v>68208.12</v>
      </c>
      <c r="R10" s="29"/>
      <c r="S10" s="29"/>
      <c r="T10" s="39" t="s">
        <v>77</v>
      </c>
      <c r="U10" s="39">
        <v>66000</v>
      </c>
      <c r="V10" s="39">
        <v>2208.12</v>
      </c>
      <c r="W10" s="123">
        <v>0</v>
      </c>
      <c r="X10" s="39" t="s">
        <v>78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</row>
    <row r="11" s="18" customFormat="1" ht="33.75" spans="1:265">
      <c r="A11" s="38"/>
      <c r="B11" s="38"/>
      <c r="C11" s="24" t="s">
        <v>37</v>
      </c>
      <c r="D11" s="24" t="s">
        <v>38</v>
      </c>
      <c r="E11" s="24" t="s">
        <v>79</v>
      </c>
      <c r="F11" s="24">
        <v>60</v>
      </c>
      <c r="G11" s="24">
        <v>0</v>
      </c>
      <c r="H11" s="24" t="s">
        <v>80</v>
      </c>
      <c r="I11" s="24" t="s">
        <v>81</v>
      </c>
      <c r="J11" s="75">
        <v>0.542</v>
      </c>
      <c r="K11" s="24">
        <f>U11+V11</f>
        <v>131538.28</v>
      </c>
      <c r="L11" s="29"/>
      <c r="M11" s="24">
        <v>129275</v>
      </c>
      <c r="N11" s="24"/>
      <c r="O11" s="24" t="s">
        <v>82</v>
      </c>
      <c r="P11" s="24">
        <v>2263.28</v>
      </c>
      <c r="Q11" s="24">
        <v>0</v>
      </c>
      <c r="R11" s="29"/>
      <c r="S11" s="29"/>
      <c r="T11" s="24"/>
      <c r="U11" s="24">
        <v>129275</v>
      </c>
      <c r="V11" s="24">
        <v>2263.28</v>
      </c>
      <c r="W11" s="124">
        <v>0</v>
      </c>
      <c r="X11" s="24" t="s">
        <v>83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</row>
    <row r="12" s="18" customFormat="1" ht="23.25" spans="1:265">
      <c r="A12" s="40"/>
      <c r="B12" s="41"/>
      <c r="C12" s="42" t="s">
        <v>37</v>
      </c>
      <c r="D12" s="42" t="s">
        <v>38</v>
      </c>
      <c r="E12" s="42" t="s">
        <v>84</v>
      </c>
      <c r="F12" s="42">
        <v>210</v>
      </c>
      <c r="G12" s="42">
        <v>2</v>
      </c>
      <c r="H12" s="42" t="s">
        <v>85</v>
      </c>
      <c r="I12" s="42" t="s">
        <v>86</v>
      </c>
      <c r="J12" s="76">
        <v>0.51</v>
      </c>
      <c r="K12" s="42">
        <f>U12+V12</f>
        <v>188898</v>
      </c>
      <c r="L12" s="77"/>
      <c r="M12" s="42">
        <v>183435</v>
      </c>
      <c r="N12" s="42"/>
      <c r="O12" s="42" t="s">
        <v>82</v>
      </c>
      <c r="P12" s="42">
        <v>5463</v>
      </c>
      <c r="Q12" s="42">
        <v>0</v>
      </c>
      <c r="R12" s="77"/>
      <c r="S12" s="77"/>
      <c r="T12" s="24"/>
      <c r="U12" s="42">
        <v>183435</v>
      </c>
      <c r="V12" s="42">
        <v>5463</v>
      </c>
      <c r="W12" s="125">
        <v>0</v>
      </c>
      <c r="X12" s="24" t="s">
        <v>87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</row>
    <row r="13" s="18" customFormat="1" ht="30.75" customHeight="1" spans="1:265">
      <c r="A13" s="35">
        <v>3</v>
      </c>
      <c r="B13" s="43" t="s">
        <v>88</v>
      </c>
      <c r="C13" s="43" t="s">
        <v>37</v>
      </c>
      <c r="D13" s="43" t="s">
        <v>38</v>
      </c>
      <c r="E13" s="43" t="s">
        <v>89</v>
      </c>
      <c r="F13" s="43">
        <v>195</v>
      </c>
      <c r="G13" s="43">
        <v>9</v>
      </c>
      <c r="H13" s="44" t="s">
        <v>90</v>
      </c>
      <c r="I13" s="44" t="s">
        <v>91</v>
      </c>
      <c r="J13" s="78">
        <v>0.45</v>
      </c>
      <c r="K13" s="79">
        <v>113780</v>
      </c>
      <c r="L13" s="80">
        <f>SUM(K13:K42)</f>
        <v>2120985</v>
      </c>
      <c r="M13" s="43">
        <v>113780</v>
      </c>
      <c r="N13" s="43" t="s">
        <v>92</v>
      </c>
      <c r="O13" s="43" t="s">
        <v>93</v>
      </c>
      <c r="P13" s="79">
        <v>113780</v>
      </c>
      <c r="Q13" s="43">
        <v>0</v>
      </c>
      <c r="R13" s="80">
        <f>SUM(Q13:Q42)</f>
        <v>1098480</v>
      </c>
      <c r="S13" s="126">
        <v>0.43</v>
      </c>
      <c r="T13" s="43"/>
      <c r="U13" s="43">
        <v>113780</v>
      </c>
      <c r="V13" s="43">
        <v>3648.43</v>
      </c>
      <c r="W13" s="43">
        <v>0</v>
      </c>
      <c r="X13" s="43" t="s">
        <v>92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</row>
    <row r="14" s="18" customFormat="1" ht="30.75" customHeight="1" spans="1:265">
      <c r="A14" s="38"/>
      <c r="B14" s="24"/>
      <c r="C14" s="24" t="s">
        <v>37</v>
      </c>
      <c r="D14" s="24" t="s">
        <v>38</v>
      </c>
      <c r="E14" s="24" t="s">
        <v>94</v>
      </c>
      <c r="F14" s="24">
        <v>59</v>
      </c>
      <c r="G14" s="24">
        <v>2</v>
      </c>
      <c r="H14" s="25" t="s">
        <v>95</v>
      </c>
      <c r="I14" s="25" t="s">
        <v>96</v>
      </c>
      <c r="J14" s="75">
        <v>0.48</v>
      </c>
      <c r="K14" s="81">
        <v>89480</v>
      </c>
      <c r="L14" s="33"/>
      <c r="M14" s="24">
        <v>0</v>
      </c>
      <c r="N14" s="24"/>
      <c r="O14" s="43" t="s">
        <v>93</v>
      </c>
      <c r="P14" s="81">
        <v>89480</v>
      </c>
      <c r="Q14" s="24">
        <v>0</v>
      </c>
      <c r="R14" s="33"/>
      <c r="S14" s="33"/>
      <c r="T14" s="24"/>
      <c r="U14" s="81">
        <v>89480</v>
      </c>
      <c r="V14" s="89">
        <v>1929.13</v>
      </c>
      <c r="W14" s="24">
        <v>0</v>
      </c>
      <c r="X14" s="24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</row>
    <row r="15" s="18" customFormat="1" ht="30.75" customHeight="1" spans="1:265">
      <c r="A15" s="38"/>
      <c r="B15" s="24"/>
      <c r="C15" s="24" t="s">
        <v>37</v>
      </c>
      <c r="D15" s="24" t="s">
        <v>38</v>
      </c>
      <c r="E15" s="24" t="s">
        <v>97</v>
      </c>
      <c r="F15" s="24">
        <v>125</v>
      </c>
      <c r="G15" s="24">
        <v>2</v>
      </c>
      <c r="H15" s="25" t="s">
        <v>98</v>
      </c>
      <c r="I15" s="25" t="s">
        <v>99</v>
      </c>
      <c r="J15" s="75">
        <v>0.51</v>
      </c>
      <c r="K15" s="81">
        <v>74800</v>
      </c>
      <c r="L15" s="33"/>
      <c r="M15" s="24">
        <v>74800</v>
      </c>
      <c r="N15" s="24" t="s">
        <v>100</v>
      </c>
      <c r="O15" s="43" t="s">
        <v>93</v>
      </c>
      <c r="P15" s="81">
        <v>74800</v>
      </c>
      <c r="Q15" s="24">
        <v>0</v>
      </c>
      <c r="R15" s="33"/>
      <c r="S15" s="33"/>
      <c r="T15" s="24"/>
      <c r="U15" s="89">
        <v>74800</v>
      </c>
      <c r="V15" s="89">
        <v>951.5</v>
      </c>
      <c r="W15" s="24">
        <v>0</v>
      </c>
      <c r="X15" s="24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42"/>
      <c r="IW15" s="142"/>
      <c r="IX15" s="142"/>
      <c r="IY15" s="142"/>
      <c r="IZ15" s="142"/>
      <c r="JA15" s="142"/>
      <c r="JB15" s="142"/>
      <c r="JC15" s="142"/>
      <c r="JD15" s="142"/>
      <c r="JE15" s="142"/>
    </row>
    <row r="16" s="18" customFormat="1" ht="54" customHeight="1" spans="1:265">
      <c r="A16" s="38"/>
      <c r="B16" s="24"/>
      <c r="C16" s="24" t="s">
        <v>37</v>
      </c>
      <c r="D16" s="24" t="s">
        <v>38</v>
      </c>
      <c r="E16" s="24" t="s">
        <v>101</v>
      </c>
      <c r="F16" s="24">
        <v>210</v>
      </c>
      <c r="G16" s="24">
        <v>5</v>
      </c>
      <c r="H16" s="25" t="s">
        <v>102</v>
      </c>
      <c r="I16" s="25" t="s">
        <v>103</v>
      </c>
      <c r="J16" s="75">
        <v>0.5</v>
      </c>
      <c r="K16" s="81">
        <v>250800</v>
      </c>
      <c r="L16" s="33"/>
      <c r="M16" s="24"/>
      <c r="N16" s="24"/>
      <c r="O16" s="40"/>
      <c r="P16" s="81">
        <v>250800</v>
      </c>
      <c r="Q16" s="24">
        <v>0</v>
      </c>
      <c r="R16" s="33"/>
      <c r="S16" s="33"/>
      <c r="T16" s="24"/>
      <c r="U16" s="89">
        <v>250800</v>
      </c>
      <c r="V16" s="89">
        <v>4329.83</v>
      </c>
      <c r="W16" s="24">
        <v>0</v>
      </c>
      <c r="X16" s="24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</row>
    <row r="17" s="18" customFormat="1" ht="54" customHeight="1" spans="1:265">
      <c r="A17" s="38"/>
      <c r="B17" s="24"/>
      <c r="C17" s="24" t="s">
        <v>37</v>
      </c>
      <c r="D17" s="24" t="s">
        <v>38</v>
      </c>
      <c r="E17" s="24" t="s">
        <v>104</v>
      </c>
      <c r="F17" s="24">
        <v>10</v>
      </c>
      <c r="G17" s="24"/>
      <c r="H17" s="25"/>
      <c r="I17" s="25" t="s">
        <v>105</v>
      </c>
      <c r="J17" s="75"/>
      <c r="K17" s="81"/>
      <c r="L17" s="33"/>
      <c r="M17" s="24"/>
      <c r="N17" s="24"/>
      <c r="O17" s="40"/>
      <c r="P17" s="81"/>
      <c r="Q17" s="24"/>
      <c r="R17" s="33"/>
      <c r="S17" s="33"/>
      <c r="T17" s="24"/>
      <c r="U17" s="89"/>
      <c r="V17" s="89"/>
      <c r="W17" s="24"/>
      <c r="X17" s="24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</row>
    <row r="18" s="18" customFormat="1" ht="54" customHeight="1" spans="1:265">
      <c r="A18" s="38"/>
      <c r="B18" s="24"/>
      <c r="C18" s="24"/>
      <c r="D18" s="24" t="s">
        <v>106</v>
      </c>
      <c r="E18" s="24">
        <v>2017.8</v>
      </c>
      <c r="F18" s="24">
        <v>253</v>
      </c>
      <c r="G18" s="24"/>
      <c r="H18" s="25"/>
      <c r="I18" s="25"/>
      <c r="J18" s="75"/>
      <c r="K18" s="82">
        <v>140100</v>
      </c>
      <c r="L18" s="33"/>
      <c r="M18" s="82">
        <v>140100</v>
      </c>
      <c r="N18" s="24" t="s">
        <v>107</v>
      </c>
      <c r="O18" s="40"/>
      <c r="P18" s="81"/>
      <c r="Q18" s="24">
        <v>140100</v>
      </c>
      <c r="R18" s="33"/>
      <c r="S18" s="33"/>
      <c r="T18" s="24"/>
      <c r="U18" s="24">
        <v>140100</v>
      </c>
      <c r="V18" s="89"/>
      <c r="W18" s="24"/>
      <c r="X18" s="24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</row>
    <row r="19" s="18" customFormat="1" ht="54" customHeight="1" spans="1:265">
      <c r="A19" s="38"/>
      <c r="B19" s="24"/>
      <c r="C19" s="24"/>
      <c r="D19" s="24" t="s">
        <v>108</v>
      </c>
      <c r="E19" s="24">
        <v>2017.8</v>
      </c>
      <c r="F19" s="24">
        <v>70</v>
      </c>
      <c r="G19" s="24"/>
      <c r="H19" s="25"/>
      <c r="I19" s="25"/>
      <c r="J19" s="75"/>
      <c r="K19" s="81"/>
      <c r="L19" s="33"/>
      <c r="M19" s="24"/>
      <c r="N19" s="24"/>
      <c r="O19" s="40"/>
      <c r="P19" s="81"/>
      <c r="Q19" s="24"/>
      <c r="R19" s="33"/>
      <c r="S19" s="33"/>
      <c r="T19" s="24"/>
      <c r="U19" s="89"/>
      <c r="V19" s="89"/>
      <c r="W19" s="24"/>
      <c r="X19" s="24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</row>
    <row r="20" s="18" customFormat="1" ht="30.75" customHeight="1" spans="1:265">
      <c r="A20" s="38"/>
      <c r="B20" s="24"/>
      <c r="C20" s="24"/>
      <c r="D20" s="45" t="s">
        <v>109</v>
      </c>
      <c r="E20" s="45" t="s">
        <v>110</v>
      </c>
      <c r="F20" s="45">
        <v>196</v>
      </c>
      <c r="G20" s="45">
        <v>27</v>
      </c>
      <c r="H20" s="45" t="s">
        <v>111</v>
      </c>
      <c r="I20" s="83" t="s">
        <v>112</v>
      </c>
      <c r="J20" s="84"/>
      <c r="K20" s="85">
        <v>80360</v>
      </c>
      <c r="L20" s="33"/>
      <c r="M20" s="45">
        <v>0</v>
      </c>
      <c r="N20" s="86" t="s">
        <v>32</v>
      </c>
      <c r="O20" s="86" t="s">
        <v>32</v>
      </c>
      <c r="P20" s="87">
        <v>80360</v>
      </c>
      <c r="Q20" s="24"/>
      <c r="R20" s="33"/>
      <c r="S20" s="33"/>
      <c r="T20" s="24"/>
      <c r="U20" s="127">
        <v>80360</v>
      </c>
      <c r="V20" s="89">
        <v>2765.53</v>
      </c>
      <c r="W20" s="24">
        <v>0</v>
      </c>
      <c r="X20" s="24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</row>
    <row r="21" s="18" customFormat="1" ht="30.75" customHeight="1" spans="1:265">
      <c r="A21" s="38"/>
      <c r="B21" s="24"/>
      <c r="C21" s="24"/>
      <c r="D21" s="45" t="s">
        <v>113</v>
      </c>
      <c r="E21" s="45">
        <v>2017.8</v>
      </c>
      <c r="F21" s="45">
        <v>471</v>
      </c>
      <c r="G21" s="45">
        <v>30</v>
      </c>
      <c r="H21" s="45"/>
      <c r="I21" s="83"/>
      <c r="J21" s="84"/>
      <c r="K21" s="88">
        <v>190000</v>
      </c>
      <c r="L21" s="33"/>
      <c r="M21" s="45"/>
      <c r="N21" s="86"/>
      <c r="O21" s="86"/>
      <c r="P21" s="88">
        <v>190000</v>
      </c>
      <c r="Q21" s="24"/>
      <c r="R21" s="33"/>
      <c r="S21" s="33"/>
      <c r="T21" s="24"/>
      <c r="U21" s="88">
        <v>190000</v>
      </c>
      <c r="V21" s="89"/>
      <c r="W21" s="24"/>
      <c r="X21" s="24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</row>
    <row r="22" s="18" customFormat="1" ht="30.75" customHeight="1" spans="1:265">
      <c r="A22" s="38"/>
      <c r="B22" s="24"/>
      <c r="C22" s="24" t="s">
        <v>37</v>
      </c>
      <c r="D22" s="24" t="s">
        <v>114</v>
      </c>
      <c r="E22" s="24" t="s">
        <v>115</v>
      </c>
      <c r="F22" s="24">
        <v>120</v>
      </c>
      <c r="G22" s="24">
        <v>2</v>
      </c>
      <c r="H22" s="24" t="s">
        <v>116</v>
      </c>
      <c r="I22" s="24" t="s">
        <v>117</v>
      </c>
      <c r="J22" s="75">
        <v>0.242</v>
      </c>
      <c r="K22" s="24">
        <v>58560</v>
      </c>
      <c r="L22" s="33"/>
      <c r="M22" s="24">
        <v>58560</v>
      </c>
      <c r="N22" s="24" t="s">
        <v>56</v>
      </c>
      <c r="O22" s="24" t="s">
        <v>118</v>
      </c>
      <c r="P22" s="24">
        <v>0</v>
      </c>
      <c r="Q22" s="24">
        <v>58560</v>
      </c>
      <c r="R22" s="33"/>
      <c r="S22" s="33"/>
      <c r="T22" s="24" t="s">
        <v>119</v>
      </c>
      <c r="U22" s="24">
        <v>58560</v>
      </c>
      <c r="V22" s="24">
        <v>0</v>
      </c>
      <c r="W22" s="124">
        <v>0</v>
      </c>
      <c r="X22" s="24" t="s">
        <v>120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</row>
    <row r="23" s="18" customFormat="1" ht="30.75" customHeight="1" spans="1:265">
      <c r="A23" s="38"/>
      <c r="B23" s="24"/>
      <c r="C23" s="24"/>
      <c r="D23" s="46" t="s">
        <v>121</v>
      </c>
      <c r="E23" s="24"/>
      <c r="F23" s="24"/>
      <c r="G23" s="24"/>
      <c r="H23" s="24"/>
      <c r="I23" s="24" t="s">
        <v>122</v>
      </c>
      <c r="J23" s="75"/>
      <c r="K23" s="24">
        <v>19345</v>
      </c>
      <c r="L23" s="33"/>
      <c r="M23" s="24"/>
      <c r="N23" s="24"/>
      <c r="O23" s="24"/>
      <c r="P23" s="89">
        <v>0</v>
      </c>
      <c r="Q23" s="46">
        <v>19345</v>
      </c>
      <c r="R23" s="33"/>
      <c r="S23" s="33"/>
      <c r="T23" s="46" t="s">
        <v>123</v>
      </c>
      <c r="U23" s="24">
        <v>19345</v>
      </c>
      <c r="V23" s="24">
        <v>0</v>
      </c>
      <c r="W23" s="128"/>
      <c r="X23" s="24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</row>
    <row r="24" s="18" customFormat="1" ht="30.75" customHeight="1" spans="1:265">
      <c r="A24" s="38"/>
      <c r="B24" s="24"/>
      <c r="C24" s="24"/>
      <c r="D24" s="46" t="s">
        <v>124</v>
      </c>
      <c r="E24" s="24"/>
      <c r="F24" s="24"/>
      <c r="G24" s="24"/>
      <c r="H24" s="24"/>
      <c r="I24" s="24" t="s">
        <v>122</v>
      </c>
      <c r="J24" s="75"/>
      <c r="K24" s="24">
        <v>284000</v>
      </c>
      <c r="L24" s="33"/>
      <c r="M24" s="24"/>
      <c r="N24" s="24"/>
      <c r="O24" s="24"/>
      <c r="P24" s="89"/>
      <c r="Q24" s="24">
        <v>284000</v>
      </c>
      <c r="R24" s="33"/>
      <c r="S24" s="33"/>
      <c r="T24" s="46" t="s">
        <v>125</v>
      </c>
      <c r="U24" s="24">
        <v>284000</v>
      </c>
      <c r="V24" s="24">
        <v>0</v>
      </c>
      <c r="W24" s="128"/>
      <c r="X24" s="24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</row>
    <row r="25" s="18" customFormat="1" ht="30.75" customHeight="1" spans="1:265">
      <c r="A25" s="38"/>
      <c r="B25" s="24"/>
      <c r="C25" s="24"/>
      <c r="D25" s="46" t="s">
        <v>126</v>
      </c>
      <c r="E25" s="24"/>
      <c r="F25" s="24"/>
      <c r="G25" s="24"/>
      <c r="H25" s="24"/>
      <c r="I25" s="24" t="s">
        <v>122</v>
      </c>
      <c r="J25" s="75"/>
      <c r="K25" s="24">
        <v>230140</v>
      </c>
      <c r="L25" s="33"/>
      <c r="M25" s="24"/>
      <c r="N25" s="24"/>
      <c r="O25" s="24"/>
      <c r="P25" s="89"/>
      <c r="Q25" s="24">
        <v>230140</v>
      </c>
      <c r="R25" s="33"/>
      <c r="S25" s="33"/>
      <c r="T25" s="46"/>
      <c r="U25" s="24">
        <v>230140</v>
      </c>
      <c r="V25" s="24"/>
      <c r="W25" s="128"/>
      <c r="X25" s="24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</row>
    <row r="26" s="18" customFormat="1" ht="30.75" customHeight="1" spans="1:265">
      <c r="A26" s="38"/>
      <c r="B26" s="24"/>
      <c r="C26" s="24"/>
      <c r="D26" s="46" t="s">
        <v>127</v>
      </c>
      <c r="E26" s="24"/>
      <c r="F26" s="24"/>
      <c r="G26" s="24"/>
      <c r="H26" s="24"/>
      <c r="I26" s="24" t="s">
        <v>122</v>
      </c>
      <c r="J26" s="75"/>
      <c r="K26" s="24">
        <v>366335</v>
      </c>
      <c r="L26" s="33"/>
      <c r="M26" s="24"/>
      <c r="N26" s="24"/>
      <c r="O26" s="24"/>
      <c r="P26" s="89"/>
      <c r="Q26" s="24">
        <v>366335</v>
      </c>
      <c r="R26" s="33"/>
      <c r="S26" s="33"/>
      <c r="T26" s="46"/>
      <c r="U26" s="24">
        <v>366335</v>
      </c>
      <c r="V26" s="24"/>
      <c r="W26" s="128"/>
      <c r="X26" s="24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</row>
    <row r="27" s="18" customFormat="1" ht="30.75" customHeight="1" spans="1:265">
      <c r="A27" s="38"/>
      <c r="B27" s="24"/>
      <c r="C27" s="24"/>
      <c r="D27" s="47" t="s">
        <v>128</v>
      </c>
      <c r="E27" s="39">
        <v>2017.1</v>
      </c>
      <c r="F27" s="39">
        <v>15</v>
      </c>
      <c r="G27" s="24">
        <v>0</v>
      </c>
      <c r="H27" s="24">
        <v>2017.1</v>
      </c>
      <c r="I27" s="24" t="s">
        <v>129</v>
      </c>
      <c r="J27" s="75">
        <v>0.5</v>
      </c>
      <c r="K27" s="89">
        <v>8650</v>
      </c>
      <c r="L27" s="33"/>
      <c r="M27" s="24"/>
      <c r="N27" s="24"/>
      <c r="O27" s="24"/>
      <c r="P27" s="89">
        <v>8650</v>
      </c>
      <c r="Q27" s="89"/>
      <c r="R27" s="33"/>
      <c r="S27" s="33"/>
      <c r="T27" s="46"/>
      <c r="U27" s="89">
        <v>8650</v>
      </c>
      <c r="V27" s="89">
        <v>347.46</v>
      </c>
      <c r="W27" s="128"/>
      <c r="X27" s="2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</row>
    <row r="28" s="18" customFormat="1" ht="30.75" customHeight="1" spans="1:265">
      <c r="A28" s="38"/>
      <c r="B28" s="24"/>
      <c r="C28" s="48"/>
      <c r="D28" s="47" t="s">
        <v>130</v>
      </c>
      <c r="E28" s="49" t="s">
        <v>73</v>
      </c>
      <c r="F28" s="49">
        <v>30</v>
      </c>
      <c r="G28" s="46">
        <v>1</v>
      </c>
      <c r="H28" s="46" t="s">
        <v>131</v>
      </c>
      <c r="I28" s="46" t="s">
        <v>132</v>
      </c>
      <c r="J28" s="75">
        <v>0.5</v>
      </c>
      <c r="K28" s="89">
        <v>14025</v>
      </c>
      <c r="L28" s="33"/>
      <c r="M28" s="24"/>
      <c r="N28" s="24"/>
      <c r="O28" s="24"/>
      <c r="P28" s="89">
        <v>14025</v>
      </c>
      <c r="Q28" s="89"/>
      <c r="R28" s="33"/>
      <c r="S28" s="33"/>
      <c r="T28" s="24"/>
      <c r="U28" s="89">
        <v>14025</v>
      </c>
      <c r="V28" s="89">
        <v>249.42</v>
      </c>
      <c r="W28" s="128"/>
      <c r="X28" s="2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</row>
    <row r="29" s="18" customFormat="1" ht="30.75" customHeight="1" spans="1:265">
      <c r="A29" s="38"/>
      <c r="B29" s="24"/>
      <c r="C29" s="48"/>
      <c r="D29" s="47" t="s">
        <v>128</v>
      </c>
      <c r="E29" s="49" t="s">
        <v>35</v>
      </c>
      <c r="F29" s="49">
        <v>20</v>
      </c>
      <c r="G29" s="46">
        <v>0</v>
      </c>
      <c r="H29" s="46" t="s">
        <v>133</v>
      </c>
      <c r="I29" s="46" t="s">
        <v>134</v>
      </c>
      <c r="J29" s="75">
        <v>0.5</v>
      </c>
      <c r="K29" s="89">
        <v>10820</v>
      </c>
      <c r="L29" s="33"/>
      <c r="M29" s="24"/>
      <c r="N29" s="24"/>
      <c r="O29" s="24"/>
      <c r="P29" s="89">
        <v>10820</v>
      </c>
      <c r="Q29" s="89"/>
      <c r="R29" s="33"/>
      <c r="S29" s="33"/>
      <c r="T29" s="24"/>
      <c r="U29" s="89">
        <v>10820</v>
      </c>
      <c r="V29" s="89">
        <v>244.4</v>
      </c>
      <c r="W29" s="128"/>
      <c r="X29" s="2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</row>
    <row r="30" s="18" customFormat="1" ht="30.75" customHeight="1" spans="1:265">
      <c r="A30" s="38"/>
      <c r="B30" s="24"/>
      <c r="C30" s="48"/>
      <c r="D30" s="49" t="s">
        <v>130</v>
      </c>
      <c r="E30" s="49" t="s">
        <v>135</v>
      </c>
      <c r="F30" s="49">
        <v>20</v>
      </c>
      <c r="G30" s="46">
        <v>0</v>
      </c>
      <c r="H30" s="46" t="s">
        <v>136</v>
      </c>
      <c r="I30" s="46" t="s">
        <v>137</v>
      </c>
      <c r="J30" s="75">
        <v>0.5</v>
      </c>
      <c r="K30" s="89">
        <v>9050</v>
      </c>
      <c r="L30" s="33"/>
      <c r="M30" s="24"/>
      <c r="N30" s="24"/>
      <c r="O30" s="24"/>
      <c r="P30" s="89">
        <v>9050</v>
      </c>
      <c r="Q30" s="89"/>
      <c r="R30" s="33"/>
      <c r="S30" s="33"/>
      <c r="T30" s="24"/>
      <c r="U30" s="89">
        <v>9050</v>
      </c>
      <c r="V30" s="89">
        <v>543.55</v>
      </c>
      <c r="W30" s="128"/>
      <c r="X30" s="2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</row>
    <row r="31" s="18" customFormat="1" ht="36.75" customHeight="1" spans="1:265">
      <c r="A31" s="38"/>
      <c r="B31" s="24"/>
      <c r="C31" s="48"/>
      <c r="D31" s="49" t="s">
        <v>138</v>
      </c>
      <c r="E31" s="49" t="s">
        <v>139</v>
      </c>
      <c r="F31" s="49">
        <v>50</v>
      </c>
      <c r="G31" s="46">
        <v>2</v>
      </c>
      <c r="H31" s="46" t="s">
        <v>140</v>
      </c>
      <c r="I31" s="46" t="s">
        <v>141</v>
      </c>
      <c r="J31" s="75">
        <v>0.5</v>
      </c>
      <c r="K31" s="89">
        <v>29295</v>
      </c>
      <c r="L31" s="33"/>
      <c r="M31" s="24"/>
      <c r="N31" s="24"/>
      <c r="O31" s="24"/>
      <c r="P31" s="89">
        <v>29295</v>
      </c>
      <c r="Q31" s="89"/>
      <c r="R31" s="33"/>
      <c r="S31" s="33"/>
      <c r="T31" s="24"/>
      <c r="U31" s="89">
        <v>29295</v>
      </c>
      <c r="V31" s="89">
        <v>870.53</v>
      </c>
      <c r="W31" s="128"/>
      <c r="X31" s="24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</row>
    <row r="32" s="18" customFormat="1" ht="30.75" customHeight="1" spans="1:265">
      <c r="A32" s="38"/>
      <c r="B32" s="24"/>
      <c r="C32" s="48"/>
      <c r="D32" s="49" t="s">
        <v>128</v>
      </c>
      <c r="E32" s="49">
        <v>2017.6</v>
      </c>
      <c r="F32" s="49">
        <v>10</v>
      </c>
      <c r="G32" s="46">
        <v>0</v>
      </c>
      <c r="H32" s="46">
        <v>2017.6</v>
      </c>
      <c r="I32" s="46" t="s">
        <v>142</v>
      </c>
      <c r="J32" s="75">
        <v>0.5</v>
      </c>
      <c r="K32" s="89">
        <v>7905</v>
      </c>
      <c r="L32" s="33"/>
      <c r="M32" s="24"/>
      <c r="N32" s="24"/>
      <c r="O32" s="24"/>
      <c r="P32" s="89">
        <v>7905</v>
      </c>
      <c r="Q32" s="89"/>
      <c r="R32" s="33"/>
      <c r="S32" s="33"/>
      <c r="T32" s="24"/>
      <c r="U32" s="89">
        <v>7905</v>
      </c>
      <c r="V32" s="89">
        <v>16.74</v>
      </c>
      <c r="W32" s="128"/>
      <c r="X32" s="2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</row>
    <row r="33" s="18" customFormat="1" ht="30.75" customHeight="1" spans="1:265">
      <c r="A33" s="38"/>
      <c r="B33" s="24"/>
      <c r="C33" s="48"/>
      <c r="D33" s="49" t="s">
        <v>130</v>
      </c>
      <c r="E33" s="49">
        <v>2017.7</v>
      </c>
      <c r="F33" s="49">
        <v>35</v>
      </c>
      <c r="G33" s="46">
        <v>4</v>
      </c>
      <c r="H33" s="46" t="s">
        <v>143</v>
      </c>
      <c r="I33" s="46" t="s">
        <v>144</v>
      </c>
      <c r="J33" s="58">
        <v>0.5</v>
      </c>
      <c r="K33" s="90">
        <v>22100</v>
      </c>
      <c r="L33" s="33"/>
      <c r="M33" s="24"/>
      <c r="N33" s="24"/>
      <c r="O33" s="24"/>
      <c r="P33" s="90">
        <v>22100</v>
      </c>
      <c r="Q33" s="89"/>
      <c r="R33" s="33"/>
      <c r="S33" s="33"/>
      <c r="T33" s="24"/>
      <c r="U33" s="90">
        <v>22100</v>
      </c>
      <c r="V33" s="89">
        <v>251.15</v>
      </c>
      <c r="W33" s="128"/>
      <c r="X33" s="24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</row>
    <row r="34" s="18" customFormat="1" ht="30.75" customHeight="1" spans="1:265">
      <c r="A34" s="38"/>
      <c r="B34" s="24"/>
      <c r="C34" s="48"/>
      <c r="D34" s="49" t="s">
        <v>128</v>
      </c>
      <c r="E34" s="49">
        <v>2017.7</v>
      </c>
      <c r="F34" s="49">
        <v>30</v>
      </c>
      <c r="G34" s="46">
        <v>1</v>
      </c>
      <c r="H34" s="46" t="s">
        <v>143</v>
      </c>
      <c r="I34" s="46" t="s">
        <v>145</v>
      </c>
      <c r="J34" s="62"/>
      <c r="K34" s="91"/>
      <c r="L34" s="33"/>
      <c r="M34" s="24"/>
      <c r="N34" s="24"/>
      <c r="O34" s="24"/>
      <c r="P34" s="91"/>
      <c r="Q34" s="89"/>
      <c r="R34" s="33"/>
      <c r="S34" s="33"/>
      <c r="T34" s="24"/>
      <c r="U34" s="91"/>
      <c r="V34" s="89">
        <v>206.68</v>
      </c>
      <c r="W34" s="128"/>
      <c r="X34" s="24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42"/>
      <c r="IW34" s="142"/>
      <c r="IX34" s="142"/>
      <c r="IY34" s="142"/>
      <c r="IZ34" s="142"/>
      <c r="JA34" s="142"/>
      <c r="JB34" s="142"/>
      <c r="JC34" s="142"/>
      <c r="JD34" s="142"/>
      <c r="JE34" s="142"/>
    </row>
    <row r="35" s="18" customFormat="1" ht="30.75" customHeight="1" spans="1:265">
      <c r="A35" s="38"/>
      <c r="B35" s="24"/>
      <c r="C35" s="48"/>
      <c r="D35" s="49" t="s">
        <v>146</v>
      </c>
      <c r="E35" s="49" t="s">
        <v>143</v>
      </c>
      <c r="F35" s="49">
        <v>12</v>
      </c>
      <c r="G35" s="46">
        <v>0</v>
      </c>
      <c r="H35" s="46" t="s">
        <v>147</v>
      </c>
      <c r="I35" s="46" t="s">
        <v>148</v>
      </c>
      <c r="J35" s="75">
        <v>0.5</v>
      </c>
      <c r="K35" s="89">
        <v>7200</v>
      </c>
      <c r="L35" s="33"/>
      <c r="M35" s="24"/>
      <c r="N35" s="24"/>
      <c r="O35" s="24"/>
      <c r="P35" s="89">
        <v>7200</v>
      </c>
      <c r="Q35" s="89"/>
      <c r="R35" s="33"/>
      <c r="S35" s="33"/>
      <c r="T35" s="24"/>
      <c r="U35" s="89">
        <v>7200</v>
      </c>
      <c r="V35" s="89">
        <v>99.84</v>
      </c>
      <c r="W35" s="128"/>
      <c r="X35" s="24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</row>
    <row r="36" s="18" customFormat="1" ht="30.75" customHeight="1" spans="1:265">
      <c r="A36" s="38"/>
      <c r="B36" s="24"/>
      <c r="C36" s="48"/>
      <c r="D36" s="49" t="s">
        <v>149</v>
      </c>
      <c r="E36" s="49"/>
      <c r="F36" s="49"/>
      <c r="G36" s="46"/>
      <c r="H36" s="46"/>
      <c r="I36" s="46" t="s">
        <v>150</v>
      </c>
      <c r="J36" s="75"/>
      <c r="K36" s="24">
        <v>2860</v>
      </c>
      <c r="L36" s="33"/>
      <c r="M36" s="24">
        <v>0</v>
      </c>
      <c r="N36" s="24"/>
      <c r="O36" s="24"/>
      <c r="P36" s="24">
        <v>2860</v>
      </c>
      <c r="Q36" s="24"/>
      <c r="R36" s="33"/>
      <c r="S36" s="33"/>
      <c r="T36" s="24"/>
      <c r="U36" s="24">
        <v>0</v>
      </c>
      <c r="V36" s="24">
        <v>2860</v>
      </c>
      <c r="W36" s="124"/>
      <c r="X36" s="24" t="s">
        <v>151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</row>
    <row r="37" s="18" customFormat="1" ht="30.75" customHeight="1" spans="1:265">
      <c r="A37" s="38"/>
      <c r="B37" s="24"/>
      <c r="C37" s="48"/>
      <c r="D37" s="49" t="s">
        <v>149</v>
      </c>
      <c r="E37" s="49" t="s">
        <v>152</v>
      </c>
      <c r="F37" s="49">
        <v>60</v>
      </c>
      <c r="G37" s="46">
        <v>2</v>
      </c>
      <c r="H37" s="46" t="s">
        <v>133</v>
      </c>
      <c r="I37" s="46" t="s">
        <v>153</v>
      </c>
      <c r="J37" s="75">
        <v>0.5</v>
      </c>
      <c r="K37" s="89">
        <v>30600</v>
      </c>
      <c r="L37" s="33"/>
      <c r="M37" s="24"/>
      <c r="N37" s="24"/>
      <c r="O37" s="24"/>
      <c r="P37" s="89">
        <v>30600</v>
      </c>
      <c r="Q37" s="89"/>
      <c r="R37" s="33"/>
      <c r="S37" s="33"/>
      <c r="T37" s="24"/>
      <c r="U37" s="89">
        <v>30600</v>
      </c>
      <c r="V37" s="89">
        <v>0</v>
      </c>
      <c r="W37" s="128"/>
      <c r="X37" s="24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</row>
    <row r="38" s="18" customFormat="1" ht="30.75" customHeight="1" spans="1:265">
      <c r="A38" s="38"/>
      <c r="B38" s="24"/>
      <c r="C38" s="24"/>
      <c r="D38" s="49" t="s">
        <v>149</v>
      </c>
      <c r="E38" s="49" t="s">
        <v>115</v>
      </c>
      <c r="F38" s="49">
        <v>10</v>
      </c>
      <c r="G38" s="46">
        <v>0</v>
      </c>
      <c r="H38" s="24">
        <v>2017.5</v>
      </c>
      <c r="I38" s="46" t="s">
        <v>154</v>
      </c>
      <c r="J38" s="75">
        <v>0.5</v>
      </c>
      <c r="K38" s="89">
        <v>4700</v>
      </c>
      <c r="L38" s="33"/>
      <c r="M38" s="24"/>
      <c r="N38" s="24"/>
      <c r="O38" s="24"/>
      <c r="P38" s="89">
        <v>4700</v>
      </c>
      <c r="Q38" s="89"/>
      <c r="R38" s="33"/>
      <c r="S38" s="33"/>
      <c r="T38" s="24"/>
      <c r="U38" s="89">
        <v>4700</v>
      </c>
      <c r="V38" s="89">
        <v>0</v>
      </c>
      <c r="W38" s="128"/>
      <c r="X38" s="24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</row>
    <row r="39" s="18" customFormat="1" ht="42" customHeight="1" spans="1:265">
      <c r="A39" s="38"/>
      <c r="B39" s="24"/>
      <c r="C39" s="24"/>
      <c r="D39" s="49" t="s">
        <v>149</v>
      </c>
      <c r="E39" s="49" t="s">
        <v>155</v>
      </c>
      <c r="F39" s="49">
        <v>53</v>
      </c>
      <c r="G39" s="46">
        <v>0</v>
      </c>
      <c r="H39" s="24">
        <v>2017.6</v>
      </c>
      <c r="I39" s="46" t="s">
        <v>156</v>
      </c>
      <c r="J39" s="75">
        <v>0.5</v>
      </c>
      <c r="K39" s="89">
        <v>27280</v>
      </c>
      <c r="L39" s="33"/>
      <c r="M39" s="24"/>
      <c r="N39" s="24"/>
      <c r="O39" s="24"/>
      <c r="P39" s="89">
        <v>27280</v>
      </c>
      <c r="Q39" s="89"/>
      <c r="R39" s="33"/>
      <c r="S39" s="33"/>
      <c r="T39" s="24"/>
      <c r="U39" s="89">
        <v>27280</v>
      </c>
      <c r="V39" s="89">
        <v>0</v>
      </c>
      <c r="W39" s="128"/>
      <c r="X39" s="24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</row>
    <row r="40" s="18" customFormat="1" ht="30.75" customHeight="1" spans="1:265">
      <c r="A40" s="38"/>
      <c r="B40" s="24"/>
      <c r="C40" s="24"/>
      <c r="D40" s="39" t="s">
        <v>149</v>
      </c>
      <c r="E40" s="39" t="s">
        <v>157</v>
      </c>
      <c r="F40" s="39">
        <v>16</v>
      </c>
      <c r="G40" s="24">
        <v>0</v>
      </c>
      <c r="H40" s="24" t="s">
        <v>158</v>
      </c>
      <c r="I40" s="24" t="s">
        <v>159</v>
      </c>
      <c r="J40" s="75">
        <v>0.5</v>
      </c>
      <c r="K40" s="89">
        <v>7300</v>
      </c>
      <c r="L40" s="33"/>
      <c r="M40" s="24"/>
      <c r="N40" s="24"/>
      <c r="O40" s="24"/>
      <c r="P40" s="89">
        <v>7300</v>
      </c>
      <c r="Q40" s="89"/>
      <c r="R40" s="33"/>
      <c r="S40" s="33"/>
      <c r="T40" s="24"/>
      <c r="U40" s="89">
        <v>7300</v>
      </c>
      <c r="V40" s="89">
        <v>0</v>
      </c>
      <c r="W40" s="128"/>
      <c r="X40" s="24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</row>
    <row r="41" s="18" customFormat="1" ht="42.75" customHeight="1" spans="1:265">
      <c r="A41" s="38"/>
      <c r="B41" s="24"/>
      <c r="C41" s="24"/>
      <c r="D41" s="39" t="s">
        <v>149</v>
      </c>
      <c r="E41" s="39">
        <v>2017.8</v>
      </c>
      <c r="F41" s="39">
        <v>10</v>
      </c>
      <c r="G41" s="24"/>
      <c r="H41" s="24"/>
      <c r="I41" s="24"/>
      <c r="J41" s="75"/>
      <c r="K41" s="89"/>
      <c r="L41" s="33"/>
      <c r="M41" s="24"/>
      <c r="N41" s="24"/>
      <c r="O41" s="24"/>
      <c r="P41" s="89"/>
      <c r="Q41" s="89"/>
      <c r="R41" s="33"/>
      <c r="S41" s="33"/>
      <c r="T41" s="24"/>
      <c r="U41" s="89"/>
      <c r="V41" s="89"/>
      <c r="W41" s="128"/>
      <c r="X41" s="24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</row>
    <row r="42" s="18" customFormat="1" ht="45" customHeight="1" spans="1:265">
      <c r="A42" s="40">
        <v>3</v>
      </c>
      <c r="B42" s="24"/>
      <c r="C42" s="24"/>
      <c r="D42" s="39" t="s">
        <v>149</v>
      </c>
      <c r="E42" s="39" t="s">
        <v>160</v>
      </c>
      <c r="F42" s="39">
        <v>83</v>
      </c>
      <c r="G42" s="24">
        <v>0</v>
      </c>
      <c r="H42" s="24" t="s">
        <v>161</v>
      </c>
      <c r="I42" s="24" t="s">
        <v>162</v>
      </c>
      <c r="J42" s="75">
        <v>0.5</v>
      </c>
      <c r="K42" s="89">
        <v>41500</v>
      </c>
      <c r="L42" s="33"/>
      <c r="M42" s="24"/>
      <c r="N42" s="24"/>
      <c r="O42" s="24"/>
      <c r="P42" s="89">
        <v>41500</v>
      </c>
      <c r="Q42" s="89"/>
      <c r="R42" s="33"/>
      <c r="S42" s="33"/>
      <c r="T42" s="24"/>
      <c r="U42" s="89">
        <v>41500</v>
      </c>
      <c r="V42" s="89">
        <v>0</v>
      </c>
      <c r="W42" s="128"/>
      <c r="X42" s="24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</row>
    <row r="43" s="17" customFormat="1" ht="32.25" customHeight="1" spans="1:265">
      <c r="A43" s="50">
        <v>5</v>
      </c>
      <c r="B43" s="51" t="s">
        <v>163</v>
      </c>
      <c r="C43" s="47" t="s">
        <v>164</v>
      </c>
      <c r="D43" s="47" t="s">
        <v>165</v>
      </c>
      <c r="E43" s="47" t="s">
        <v>166</v>
      </c>
      <c r="F43" s="47">
        <v>20</v>
      </c>
      <c r="G43" s="47">
        <v>0</v>
      </c>
      <c r="H43" s="47" t="s">
        <v>167</v>
      </c>
      <c r="I43" s="49" t="s">
        <v>168</v>
      </c>
      <c r="J43" s="92">
        <v>0.45</v>
      </c>
      <c r="K43" s="49">
        <v>18528</v>
      </c>
      <c r="L43" s="93">
        <f>SUM(K43:K65)</f>
        <v>1473295.05</v>
      </c>
      <c r="M43" s="49">
        <v>18528</v>
      </c>
      <c r="N43" s="49" t="s">
        <v>169</v>
      </c>
      <c r="O43" s="49" t="s">
        <v>170</v>
      </c>
      <c r="P43" s="94">
        <v>0</v>
      </c>
      <c r="Q43" s="94">
        <v>18528</v>
      </c>
      <c r="R43" s="93">
        <v>352888.2</v>
      </c>
      <c r="S43" s="129">
        <v>0.59</v>
      </c>
      <c r="T43" s="49" t="s">
        <v>171</v>
      </c>
      <c r="U43" s="94">
        <v>18528</v>
      </c>
      <c r="V43" s="94">
        <v>0</v>
      </c>
      <c r="W43" s="94" t="s">
        <v>32</v>
      </c>
      <c r="X43" s="94" t="s">
        <v>32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38"/>
      <c r="JC43" s="138"/>
      <c r="JD43" s="138"/>
      <c r="JE43" s="138"/>
    </row>
    <row r="44" s="17" customFormat="1" ht="22.5" spans="1:265">
      <c r="A44" s="52"/>
      <c r="B44" s="53"/>
      <c r="C44" s="47"/>
      <c r="D44" s="47" t="s">
        <v>165</v>
      </c>
      <c r="E44" s="47" t="s">
        <v>172</v>
      </c>
      <c r="F44" s="47">
        <v>5</v>
      </c>
      <c r="G44" s="47">
        <v>1</v>
      </c>
      <c r="H44" s="47" t="s">
        <v>157</v>
      </c>
      <c r="I44" s="49" t="s">
        <v>173</v>
      </c>
      <c r="J44" s="95">
        <v>0.5</v>
      </c>
      <c r="K44" s="96">
        <v>5500</v>
      </c>
      <c r="L44" s="97"/>
      <c r="M44" s="49"/>
      <c r="N44" s="94"/>
      <c r="O44" s="94"/>
      <c r="P44" s="94"/>
      <c r="Q44" s="94"/>
      <c r="R44" s="97"/>
      <c r="S44" s="97"/>
      <c r="T44" s="94"/>
      <c r="U44" s="94"/>
      <c r="V44" s="94"/>
      <c r="W44" s="94"/>
      <c r="X44" s="94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38"/>
      <c r="JB44" s="138"/>
      <c r="JC44" s="138"/>
      <c r="JD44" s="138"/>
      <c r="JE44" s="138"/>
    </row>
    <row r="45" s="17" customFormat="1" ht="22.5" spans="1:265">
      <c r="A45" s="52"/>
      <c r="B45" s="53"/>
      <c r="C45" s="47" t="s">
        <v>174</v>
      </c>
      <c r="D45" s="47" t="s">
        <v>175</v>
      </c>
      <c r="E45" s="47" t="s">
        <v>166</v>
      </c>
      <c r="F45" s="47">
        <v>8</v>
      </c>
      <c r="G45" s="47">
        <v>0</v>
      </c>
      <c r="H45" s="47" t="s">
        <v>167</v>
      </c>
      <c r="I45" s="49" t="s">
        <v>176</v>
      </c>
      <c r="J45" s="98">
        <v>0.97</v>
      </c>
      <c r="K45" s="47">
        <v>29500</v>
      </c>
      <c r="L45" s="97"/>
      <c r="M45" s="55">
        <v>29500</v>
      </c>
      <c r="N45" s="49" t="s">
        <v>177</v>
      </c>
      <c r="O45" s="51"/>
      <c r="P45" s="94">
        <v>0</v>
      </c>
      <c r="Q45" s="94">
        <v>29500</v>
      </c>
      <c r="R45" s="97"/>
      <c r="S45" s="97"/>
      <c r="T45" s="55" t="s">
        <v>178</v>
      </c>
      <c r="U45" s="55">
        <v>29500</v>
      </c>
      <c r="V45" s="55">
        <v>0</v>
      </c>
      <c r="W45" s="55" t="s">
        <v>32</v>
      </c>
      <c r="X45" s="55" t="s">
        <v>32</v>
      </c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38"/>
      <c r="JB45" s="138"/>
      <c r="JC45" s="138"/>
      <c r="JD45" s="138"/>
      <c r="JE45" s="138"/>
    </row>
    <row r="46" s="17" customFormat="1" ht="22.5" spans="1:265">
      <c r="A46" s="52"/>
      <c r="B46" s="53"/>
      <c r="C46" s="47"/>
      <c r="D46" s="47" t="s">
        <v>175</v>
      </c>
      <c r="E46" s="47" t="s">
        <v>179</v>
      </c>
      <c r="F46" s="47">
        <v>5</v>
      </c>
      <c r="G46" s="47">
        <v>0</v>
      </c>
      <c r="H46" s="47" t="s">
        <v>180</v>
      </c>
      <c r="I46" s="49" t="s">
        <v>181</v>
      </c>
      <c r="J46" s="99"/>
      <c r="K46" s="47"/>
      <c r="L46" s="97"/>
      <c r="M46" s="100"/>
      <c r="N46" s="49"/>
      <c r="O46" s="53"/>
      <c r="P46" s="94"/>
      <c r="Q46" s="94"/>
      <c r="R46" s="97"/>
      <c r="S46" s="97"/>
      <c r="T46" s="100"/>
      <c r="U46" s="100" t="s">
        <v>32</v>
      </c>
      <c r="V46" s="100" t="s">
        <v>32</v>
      </c>
      <c r="W46" s="100" t="s">
        <v>32</v>
      </c>
      <c r="X46" s="100" t="s">
        <v>32</v>
      </c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38"/>
      <c r="JC46" s="138"/>
      <c r="JD46" s="138"/>
      <c r="JE46" s="138"/>
    </row>
    <row r="47" s="17" customFormat="1" ht="22.5" spans="1:265">
      <c r="A47" s="52"/>
      <c r="B47" s="53"/>
      <c r="C47" s="54"/>
      <c r="D47" s="54" t="s">
        <v>175</v>
      </c>
      <c r="E47" s="55" t="s">
        <v>182</v>
      </c>
      <c r="F47" s="55">
        <v>11</v>
      </c>
      <c r="G47" s="55">
        <v>0</v>
      </c>
      <c r="H47" s="55" t="s">
        <v>183</v>
      </c>
      <c r="I47" s="55" t="s">
        <v>184</v>
      </c>
      <c r="J47" s="101"/>
      <c r="K47" s="54"/>
      <c r="L47" s="97"/>
      <c r="M47" s="102"/>
      <c r="N47" s="55"/>
      <c r="O47" s="103"/>
      <c r="P47" s="51"/>
      <c r="Q47" s="51"/>
      <c r="R47" s="97"/>
      <c r="S47" s="97"/>
      <c r="T47" s="100"/>
      <c r="U47" s="100" t="s">
        <v>32</v>
      </c>
      <c r="V47" s="100" t="s">
        <v>32</v>
      </c>
      <c r="W47" s="100" t="s">
        <v>32</v>
      </c>
      <c r="X47" s="100" t="s">
        <v>32</v>
      </c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38"/>
      <c r="JC47" s="138"/>
      <c r="JD47" s="138"/>
      <c r="JE47" s="138"/>
    </row>
    <row r="48" s="17" customFormat="1" ht="42.75" customHeight="1" spans="1:265">
      <c r="A48" s="52"/>
      <c r="B48" s="53"/>
      <c r="C48" s="47" t="s">
        <v>73</v>
      </c>
      <c r="D48" s="54" t="s">
        <v>185</v>
      </c>
      <c r="E48" s="55" t="s">
        <v>186</v>
      </c>
      <c r="F48" s="55">
        <v>268</v>
      </c>
      <c r="G48" s="55">
        <v>10</v>
      </c>
      <c r="H48" s="55" t="s">
        <v>85</v>
      </c>
      <c r="I48" s="55"/>
      <c r="J48" s="104">
        <v>0.511</v>
      </c>
      <c r="K48" s="54">
        <v>304860.2</v>
      </c>
      <c r="L48" s="97"/>
      <c r="M48" s="49">
        <v>304860.2</v>
      </c>
      <c r="N48" s="55" t="s">
        <v>187</v>
      </c>
      <c r="O48" s="55" t="s">
        <v>188</v>
      </c>
      <c r="P48" s="51">
        <v>0</v>
      </c>
      <c r="Q48" s="51">
        <v>304860.2</v>
      </c>
      <c r="R48" s="97"/>
      <c r="S48" s="97"/>
      <c r="T48" s="49" t="s">
        <v>189</v>
      </c>
      <c r="U48" s="94">
        <v>279510</v>
      </c>
      <c r="V48" s="94">
        <v>25350.2</v>
      </c>
      <c r="W48" s="94" t="s">
        <v>32</v>
      </c>
      <c r="X48" s="94" t="s">
        <v>32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38"/>
      <c r="JB48" s="138"/>
      <c r="JC48" s="138"/>
      <c r="JD48" s="138"/>
      <c r="JE48" s="138"/>
    </row>
    <row r="49" s="17" customFormat="1" ht="42.75" customHeight="1" spans="1:265">
      <c r="A49" s="52"/>
      <c r="B49" s="53"/>
      <c r="C49" s="49"/>
      <c r="D49" s="55" t="s">
        <v>190</v>
      </c>
      <c r="E49" s="55" t="s">
        <v>191</v>
      </c>
      <c r="F49" s="55">
        <v>200</v>
      </c>
      <c r="G49" s="55">
        <v>5</v>
      </c>
      <c r="H49" s="55">
        <v>2017.7</v>
      </c>
      <c r="I49" s="55"/>
      <c r="J49" s="104">
        <v>0.55</v>
      </c>
      <c r="K49" s="55">
        <v>310897.14</v>
      </c>
      <c r="L49" s="97"/>
      <c r="M49" s="55">
        <v>310897.14</v>
      </c>
      <c r="N49" s="55" t="s">
        <v>192</v>
      </c>
      <c r="O49" s="55"/>
      <c r="P49" s="55">
        <v>0</v>
      </c>
      <c r="Q49" s="55">
        <v>310897.14</v>
      </c>
      <c r="R49" s="97"/>
      <c r="S49" s="97"/>
      <c r="T49" s="51"/>
      <c r="U49" s="49">
        <v>310897.14</v>
      </c>
      <c r="V49" s="49">
        <v>0</v>
      </c>
      <c r="W49" s="94"/>
      <c r="X49" s="55" t="s">
        <v>192</v>
      </c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38"/>
      <c r="JB49" s="138"/>
      <c r="JC49" s="138"/>
      <c r="JD49" s="138"/>
      <c r="JE49" s="138"/>
    </row>
    <row r="50" s="17" customFormat="1" ht="51.75" customHeight="1" spans="1:265">
      <c r="A50" s="52"/>
      <c r="B50" s="53"/>
      <c r="C50" s="49"/>
      <c r="D50" s="55" t="s">
        <v>193</v>
      </c>
      <c r="E50" s="55" t="s">
        <v>194</v>
      </c>
      <c r="F50" s="55">
        <v>200</v>
      </c>
      <c r="G50" s="55">
        <v>12</v>
      </c>
      <c r="H50" s="55" t="s">
        <v>195</v>
      </c>
      <c r="I50" s="55" t="s">
        <v>196</v>
      </c>
      <c r="J50" s="105">
        <v>0.42</v>
      </c>
      <c r="K50" s="55">
        <v>127911</v>
      </c>
      <c r="L50" s="97"/>
      <c r="M50" s="49">
        <v>127911</v>
      </c>
      <c r="N50" s="55" t="s">
        <v>197</v>
      </c>
      <c r="O50" s="51"/>
      <c r="P50" s="55">
        <v>127911</v>
      </c>
      <c r="Q50" s="51"/>
      <c r="R50" s="97"/>
      <c r="S50" s="97"/>
      <c r="T50" s="51"/>
      <c r="U50" s="94">
        <v>125048</v>
      </c>
      <c r="V50" s="94">
        <v>2863</v>
      </c>
      <c r="W50" s="94" t="s">
        <v>32</v>
      </c>
      <c r="X50" s="49" t="s">
        <v>198</v>
      </c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38"/>
      <c r="JC50" s="138"/>
      <c r="JD50" s="138"/>
      <c r="JE50" s="138"/>
    </row>
    <row r="51" s="17" customFormat="1" ht="53.25" customHeight="1" spans="1:265">
      <c r="A51" s="52"/>
      <c r="B51" s="53"/>
      <c r="C51" s="49"/>
      <c r="D51" s="55" t="s">
        <v>193</v>
      </c>
      <c r="E51" s="55">
        <v>2017.8</v>
      </c>
      <c r="F51" s="55">
        <v>200</v>
      </c>
      <c r="G51" s="55">
        <v>7</v>
      </c>
      <c r="H51" s="55"/>
      <c r="I51" s="55" t="s">
        <v>199</v>
      </c>
      <c r="J51" s="105" t="s">
        <v>200</v>
      </c>
      <c r="K51" s="106">
        <v>186942.51</v>
      </c>
      <c r="L51" s="97"/>
      <c r="M51" s="49">
        <v>0</v>
      </c>
      <c r="N51" s="55"/>
      <c r="O51" s="51"/>
      <c r="P51" s="106">
        <v>186942.51</v>
      </c>
      <c r="Q51" s="51"/>
      <c r="R51" s="97"/>
      <c r="S51" s="97"/>
      <c r="T51" s="51"/>
      <c r="U51" s="130">
        <v>181412</v>
      </c>
      <c r="V51" s="130">
        <v>5530.51</v>
      </c>
      <c r="W51" s="94"/>
      <c r="X51" s="49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38"/>
      <c r="JB51" s="138"/>
      <c r="JC51" s="138"/>
      <c r="JD51" s="138"/>
      <c r="JE51" s="138"/>
    </row>
    <row r="52" s="17" customFormat="1" ht="42.75" customHeight="1" spans="1:265">
      <c r="A52" s="52"/>
      <c r="B52" s="53"/>
      <c r="C52" s="49"/>
      <c r="D52" s="55" t="s">
        <v>201</v>
      </c>
      <c r="E52" s="55">
        <v>2017.6</v>
      </c>
      <c r="F52" s="55">
        <v>5</v>
      </c>
      <c r="G52" s="55">
        <v>0</v>
      </c>
      <c r="H52" s="55"/>
      <c r="I52" s="55" t="s">
        <v>173</v>
      </c>
      <c r="J52" s="104">
        <v>0.55</v>
      </c>
      <c r="K52" s="107">
        <v>5500</v>
      </c>
      <c r="L52" s="97"/>
      <c r="M52" s="49">
        <v>0</v>
      </c>
      <c r="N52" s="55"/>
      <c r="O52" s="51"/>
      <c r="P52" s="106">
        <v>5500</v>
      </c>
      <c r="Q52" s="51"/>
      <c r="R52" s="97"/>
      <c r="S52" s="97"/>
      <c r="T52" s="51"/>
      <c r="U52" s="130">
        <v>5500</v>
      </c>
      <c r="V52" s="94"/>
      <c r="W52" s="94"/>
      <c r="X52" s="49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38"/>
      <c r="JB52" s="138"/>
      <c r="JC52" s="138"/>
      <c r="JD52" s="138"/>
      <c r="JE52" s="138"/>
    </row>
    <row r="53" s="17" customFormat="1" ht="42.75" customHeight="1" spans="1:265">
      <c r="A53" s="52"/>
      <c r="B53" s="53"/>
      <c r="C53" s="49"/>
      <c r="D53" s="55" t="s">
        <v>165</v>
      </c>
      <c r="E53" s="55">
        <v>2017.8</v>
      </c>
      <c r="F53" s="55">
        <v>150</v>
      </c>
      <c r="G53" s="55">
        <v>5</v>
      </c>
      <c r="H53" s="55"/>
      <c r="I53" s="55" t="s">
        <v>202</v>
      </c>
      <c r="J53" s="105">
        <v>0.6</v>
      </c>
      <c r="K53" s="107">
        <v>141337.2</v>
      </c>
      <c r="L53" s="97"/>
      <c r="M53" s="49">
        <v>0</v>
      </c>
      <c r="N53" s="55"/>
      <c r="O53" s="51"/>
      <c r="P53" s="106">
        <v>148929.28</v>
      </c>
      <c r="Q53" s="51"/>
      <c r="R53" s="97"/>
      <c r="S53" s="97"/>
      <c r="T53" s="51"/>
      <c r="U53" s="130">
        <v>141337.2</v>
      </c>
      <c r="V53" s="130">
        <v>1652.08</v>
      </c>
      <c r="W53" s="94"/>
      <c r="X53" s="49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="17" customFormat="1" ht="42.75" customHeight="1" spans="1:265">
      <c r="A54" s="52"/>
      <c r="B54" s="53"/>
      <c r="C54" s="49"/>
      <c r="D54" s="55" t="s">
        <v>203</v>
      </c>
      <c r="E54" s="55">
        <v>2017.8</v>
      </c>
      <c r="F54" s="55">
        <v>12</v>
      </c>
      <c r="G54" s="55">
        <v>0</v>
      </c>
      <c r="H54" s="55"/>
      <c r="I54" s="55" t="s">
        <v>204</v>
      </c>
      <c r="J54" s="108">
        <v>0.5</v>
      </c>
      <c r="K54" s="107">
        <v>27060</v>
      </c>
      <c r="L54" s="97"/>
      <c r="M54" s="49"/>
      <c r="N54" s="55"/>
      <c r="O54" s="51"/>
      <c r="P54" s="107">
        <v>27060</v>
      </c>
      <c r="Q54" s="51"/>
      <c r="R54" s="97"/>
      <c r="S54" s="97"/>
      <c r="T54" s="51"/>
      <c r="U54" s="107">
        <v>27060</v>
      </c>
      <c r="V54" s="130"/>
      <c r="W54" s="94"/>
      <c r="X54" s="49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38"/>
      <c r="JB54" s="138"/>
      <c r="JC54" s="138"/>
      <c r="JD54" s="138"/>
      <c r="JE54" s="138"/>
    </row>
    <row r="55" s="17" customFormat="1" ht="42.75" customHeight="1" spans="1:265">
      <c r="A55" s="52"/>
      <c r="B55" s="53"/>
      <c r="C55" s="49"/>
      <c r="D55" s="55" t="s">
        <v>205</v>
      </c>
      <c r="E55" s="55">
        <v>2017.8</v>
      </c>
      <c r="F55" s="55">
        <v>130</v>
      </c>
      <c r="G55" s="55">
        <v>1</v>
      </c>
      <c r="H55" s="55"/>
      <c r="I55" s="55" t="s">
        <v>206</v>
      </c>
      <c r="J55" s="108">
        <v>0.5</v>
      </c>
      <c r="K55" s="107">
        <v>83240</v>
      </c>
      <c r="L55" s="97"/>
      <c r="M55" s="49">
        <v>0</v>
      </c>
      <c r="N55" s="55"/>
      <c r="O55" s="51"/>
      <c r="P55" s="107">
        <v>83240</v>
      </c>
      <c r="Q55" s="51"/>
      <c r="R55" s="97"/>
      <c r="S55" s="97"/>
      <c r="T55" s="51"/>
      <c r="U55" s="107">
        <v>83240</v>
      </c>
      <c r="V55" s="130">
        <v>2785</v>
      </c>
      <c r="W55" s="94"/>
      <c r="X55" s="49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38"/>
      <c r="JB55" s="138"/>
      <c r="JC55" s="138"/>
      <c r="JD55" s="138"/>
      <c r="JE55" s="138"/>
    </row>
    <row r="56" s="17" customFormat="1" ht="33.75" spans="1:265">
      <c r="A56" s="52"/>
      <c r="B56" s="53"/>
      <c r="C56" s="49"/>
      <c r="D56" s="49" t="s">
        <v>207</v>
      </c>
      <c r="E56" s="49" t="s">
        <v>208</v>
      </c>
      <c r="F56" s="49">
        <v>31</v>
      </c>
      <c r="G56" s="49">
        <v>0</v>
      </c>
      <c r="H56" s="49" t="s">
        <v>209</v>
      </c>
      <c r="I56" s="49" t="s">
        <v>210</v>
      </c>
      <c r="J56" s="109">
        <v>0.5</v>
      </c>
      <c r="K56" s="49">
        <v>48144</v>
      </c>
      <c r="L56" s="97"/>
      <c r="M56" s="49">
        <v>48144</v>
      </c>
      <c r="N56" s="49" t="s">
        <v>211</v>
      </c>
      <c r="O56" s="94"/>
      <c r="P56" s="49">
        <v>0</v>
      </c>
      <c r="Q56" s="94"/>
      <c r="R56" s="97"/>
      <c r="S56" s="97"/>
      <c r="T56" s="94"/>
      <c r="U56" s="49">
        <v>35000</v>
      </c>
      <c r="V56" s="94">
        <v>0</v>
      </c>
      <c r="W56" s="94" t="s">
        <v>32</v>
      </c>
      <c r="X56" s="94" t="s">
        <v>32</v>
      </c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38"/>
      <c r="JC56" s="138"/>
      <c r="JD56" s="138"/>
      <c r="JE56" s="138"/>
    </row>
    <row r="57" s="17" customFormat="1" ht="33.75" spans="1:265">
      <c r="A57" s="52"/>
      <c r="B57" s="53"/>
      <c r="C57" s="39"/>
      <c r="D57" s="54" t="s">
        <v>212</v>
      </c>
      <c r="E57" s="39">
        <v>2017.6</v>
      </c>
      <c r="F57" s="39">
        <v>28</v>
      </c>
      <c r="G57" s="39">
        <v>0</v>
      </c>
      <c r="H57" s="56" t="s">
        <v>157</v>
      </c>
      <c r="I57" s="56" t="s">
        <v>213</v>
      </c>
      <c r="J57" s="95">
        <v>0.5</v>
      </c>
      <c r="K57" s="110">
        <v>30000</v>
      </c>
      <c r="L57" s="97"/>
      <c r="M57" s="49">
        <v>0</v>
      </c>
      <c r="N57" s="39"/>
      <c r="O57" s="39"/>
      <c r="P57" s="110">
        <v>30000</v>
      </c>
      <c r="Q57" s="39"/>
      <c r="R57" s="97"/>
      <c r="S57" s="97"/>
      <c r="T57" s="39"/>
      <c r="U57" s="110">
        <v>30000</v>
      </c>
      <c r="V57" s="131">
        <v>0</v>
      </c>
      <c r="W57" s="39"/>
      <c r="X57" s="39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38"/>
      <c r="JC57" s="138"/>
      <c r="JD57" s="138"/>
      <c r="JE57" s="138"/>
    </row>
    <row r="58" s="17" customFormat="1" ht="22.5" spans="1:265">
      <c r="A58" s="52"/>
      <c r="B58" s="53"/>
      <c r="C58" s="39"/>
      <c r="D58" s="54" t="s">
        <v>214</v>
      </c>
      <c r="E58" s="39" t="s">
        <v>158</v>
      </c>
      <c r="F58" s="39">
        <v>40</v>
      </c>
      <c r="G58" s="39">
        <v>1</v>
      </c>
      <c r="H58" s="56" t="s">
        <v>143</v>
      </c>
      <c r="I58" s="56" t="s">
        <v>215</v>
      </c>
      <c r="J58" s="95">
        <v>0.5</v>
      </c>
      <c r="K58" s="110">
        <v>50000</v>
      </c>
      <c r="L58" s="97"/>
      <c r="M58" s="49">
        <v>0</v>
      </c>
      <c r="N58" s="39"/>
      <c r="O58" s="39"/>
      <c r="P58" s="110">
        <v>50000</v>
      </c>
      <c r="Q58" s="39"/>
      <c r="R58" s="97"/>
      <c r="S58" s="97"/>
      <c r="T58" s="39"/>
      <c r="U58" s="110">
        <v>50000</v>
      </c>
      <c r="V58" s="130">
        <v>0</v>
      </c>
      <c r="W58" s="39"/>
      <c r="X58" s="39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38"/>
      <c r="JB58" s="138"/>
      <c r="JC58" s="138"/>
      <c r="JD58" s="138"/>
      <c r="JE58" s="138"/>
    </row>
    <row r="59" s="17" customFormat="1" ht="22.5" spans="1:265">
      <c r="A59" s="52"/>
      <c r="B59" s="53"/>
      <c r="C59" s="39"/>
      <c r="D59" s="54" t="s">
        <v>216</v>
      </c>
      <c r="E59" s="39" t="s">
        <v>217</v>
      </c>
      <c r="F59" s="39">
        <v>22</v>
      </c>
      <c r="G59" s="39">
        <v>0</v>
      </c>
      <c r="H59" s="56" t="s">
        <v>143</v>
      </c>
      <c r="I59" s="56" t="s">
        <v>218</v>
      </c>
      <c r="J59" s="95">
        <v>0.5</v>
      </c>
      <c r="K59" s="110">
        <v>20000</v>
      </c>
      <c r="L59" s="97"/>
      <c r="M59" s="49">
        <v>0</v>
      </c>
      <c r="N59" s="39"/>
      <c r="O59" s="39"/>
      <c r="P59" s="110">
        <v>20000</v>
      </c>
      <c r="Q59" s="39"/>
      <c r="R59" s="97"/>
      <c r="S59" s="97"/>
      <c r="T59" s="39"/>
      <c r="U59" s="110">
        <v>20000</v>
      </c>
      <c r="V59" s="131">
        <v>0</v>
      </c>
      <c r="W59" s="39"/>
      <c r="X59" s="39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38"/>
      <c r="JC59" s="138"/>
      <c r="JD59" s="138"/>
      <c r="JE59" s="138"/>
    </row>
    <row r="60" s="17" customFormat="1" ht="36" customHeight="1" spans="1:265">
      <c r="A60" s="52"/>
      <c r="B60" s="53"/>
      <c r="C60" s="39"/>
      <c r="D60" s="54" t="s">
        <v>212</v>
      </c>
      <c r="E60" s="39">
        <v>2017.7</v>
      </c>
      <c r="F60" s="39">
        <v>2</v>
      </c>
      <c r="G60" s="39">
        <v>0</v>
      </c>
      <c r="H60" s="56" t="s">
        <v>102</v>
      </c>
      <c r="I60" s="56" t="s">
        <v>219</v>
      </c>
      <c r="J60" s="95">
        <v>0.5</v>
      </c>
      <c r="K60" s="110">
        <v>3000</v>
      </c>
      <c r="L60" s="97"/>
      <c r="M60" s="49">
        <v>0</v>
      </c>
      <c r="N60" s="39"/>
      <c r="O60" s="39"/>
      <c r="P60" s="110">
        <v>3000</v>
      </c>
      <c r="Q60" s="39"/>
      <c r="R60" s="97"/>
      <c r="S60" s="97"/>
      <c r="T60" s="39"/>
      <c r="U60" s="110">
        <v>3000</v>
      </c>
      <c r="V60" s="130">
        <v>0</v>
      </c>
      <c r="W60" s="39"/>
      <c r="X60" s="39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38"/>
      <c r="JB60" s="138"/>
      <c r="JC60" s="138"/>
      <c r="JD60" s="138"/>
      <c r="JE60" s="138"/>
    </row>
    <row r="61" s="17" customFormat="1" ht="36" customHeight="1" spans="1:265">
      <c r="A61" s="52"/>
      <c r="B61" s="53"/>
      <c r="C61" s="39"/>
      <c r="D61" s="54" t="s">
        <v>212</v>
      </c>
      <c r="E61" s="39" t="s">
        <v>220</v>
      </c>
      <c r="F61" s="39">
        <v>1</v>
      </c>
      <c r="G61" s="39"/>
      <c r="H61" s="56" t="s">
        <v>221</v>
      </c>
      <c r="I61" s="111" t="s">
        <v>222</v>
      </c>
      <c r="J61" s="95">
        <v>0.5</v>
      </c>
      <c r="K61" s="110">
        <v>2000</v>
      </c>
      <c r="L61" s="97"/>
      <c r="M61" s="49">
        <v>0</v>
      </c>
      <c r="N61" s="39"/>
      <c r="O61" s="39"/>
      <c r="P61" s="110">
        <v>2000</v>
      </c>
      <c r="Q61" s="39"/>
      <c r="R61" s="97"/>
      <c r="S61" s="97"/>
      <c r="T61" s="39"/>
      <c r="U61" s="110">
        <v>2000</v>
      </c>
      <c r="V61" s="131">
        <v>0</v>
      </c>
      <c r="W61" s="39"/>
      <c r="X61" s="39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38"/>
      <c r="JB61" s="138"/>
      <c r="JC61" s="138"/>
      <c r="JD61" s="138"/>
      <c r="JE61" s="138"/>
    </row>
    <row r="62" s="17" customFormat="1" ht="36" customHeight="1" spans="1:265">
      <c r="A62" s="52"/>
      <c r="B62" s="53"/>
      <c r="C62" s="39"/>
      <c r="D62" s="54" t="s">
        <v>223</v>
      </c>
      <c r="E62" s="39">
        <v>2017.8</v>
      </c>
      <c r="F62" s="39">
        <v>12</v>
      </c>
      <c r="G62" s="39"/>
      <c r="H62" s="56"/>
      <c r="I62" s="111" t="s">
        <v>224</v>
      </c>
      <c r="J62" s="95">
        <v>0.5</v>
      </c>
      <c r="K62" s="110">
        <v>13875</v>
      </c>
      <c r="L62" s="97"/>
      <c r="M62" s="49">
        <v>0</v>
      </c>
      <c r="N62" s="39"/>
      <c r="O62" s="39"/>
      <c r="P62" s="110">
        <v>13875</v>
      </c>
      <c r="Q62" s="39"/>
      <c r="R62" s="97"/>
      <c r="S62" s="97"/>
      <c r="T62" s="39"/>
      <c r="U62" s="110">
        <v>13875</v>
      </c>
      <c r="V62" s="130">
        <v>0</v>
      </c>
      <c r="W62" s="39"/>
      <c r="X62" s="39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38"/>
      <c r="JB62" s="138"/>
      <c r="JC62" s="138"/>
      <c r="JD62" s="138"/>
      <c r="JE62" s="138"/>
    </row>
    <row r="63" s="17" customFormat="1" ht="37.5" customHeight="1" spans="1:265">
      <c r="A63" s="52"/>
      <c r="B63" s="53"/>
      <c r="C63" s="39"/>
      <c r="D63" s="54" t="s">
        <v>225</v>
      </c>
      <c r="E63" s="39" t="s">
        <v>226</v>
      </c>
      <c r="F63" s="39">
        <v>15</v>
      </c>
      <c r="G63" s="39"/>
      <c r="H63" s="56"/>
      <c r="I63" s="112"/>
      <c r="J63" s="95">
        <v>0.5</v>
      </c>
      <c r="K63" s="110">
        <v>20000</v>
      </c>
      <c r="L63" s="97"/>
      <c r="M63" s="49">
        <v>0</v>
      </c>
      <c r="N63" s="39"/>
      <c r="O63" s="39"/>
      <c r="P63" s="110">
        <v>20000</v>
      </c>
      <c r="Q63" s="39"/>
      <c r="R63" s="97"/>
      <c r="S63" s="97"/>
      <c r="T63" s="39"/>
      <c r="U63" s="110">
        <v>20000</v>
      </c>
      <c r="V63" s="131">
        <v>0</v>
      </c>
      <c r="W63" s="39"/>
      <c r="X63" s="39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38"/>
      <c r="JB63" s="138"/>
      <c r="JC63" s="138"/>
      <c r="JD63" s="138"/>
      <c r="JE63" s="138"/>
    </row>
    <row r="64" s="17" customFormat="1" ht="40.5" customHeight="1" spans="1:265">
      <c r="A64" s="52"/>
      <c r="B64" s="53"/>
      <c r="C64" s="39"/>
      <c r="D64" s="54" t="s">
        <v>227</v>
      </c>
      <c r="E64" s="39">
        <v>2017.7</v>
      </c>
      <c r="F64" s="39">
        <v>20</v>
      </c>
      <c r="G64" s="39"/>
      <c r="H64" s="56"/>
      <c r="I64" s="56" t="s">
        <v>228</v>
      </c>
      <c r="J64" s="95">
        <v>0.5</v>
      </c>
      <c r="K64" s="110">
        <v>20000</v>
      </c>
      <c r="L64" s="97"/>
      <c r="M64" s="49">
        <v>0</v>
      </c>
      <c r="N64" s="39"/>
      <c r="O64" s="39"/>
      <c r="P64" s="110">
        <v>20000</v>
      </c>
      <c r="Q64" s="39"/>
      <c r="R64" s="97"/>
      <c r="S64" s="97"/>
      <c r="T64" s="39"/>
      <c r="U64" s="110">
        <v>20000</v>
      </c>
      <c r="V64" s="130">
        <v>0</v>
      </c>
      <c r="W64" s="39"/>
      <c r="X64" s="39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38"/>
      <c r="JC64" s="138"/>
      <c r="JD64" s="138"/>
      <c r="JE64" s="138"/>
    </row>
    <row r="65" s="17" customFormat="1" ht="24" customHeight="1" spans="1:265">
      <c r="A65" s="143"/>
      <c r="B65" s="103"/>
      <c r="C65" s="39"/>
      <c r="D65" s="54" t="s">
        <v>227</v>
      </c>
      <c r="E65" s="39">
        <v>2017.8</v>
      </c>
      <c r="F65" s="39">
        <v>26</v>
      </c>
      <c r="G65" s="39"/>
      <c r="H65" s="56"/>
      <c r="I65" s="56" t="s">
        <v>229</v>
      </c>
      <c r="J65" s="95">
        <v>0.5</v>
      </c>
      <c r="K65" s="110">
        <v>25000</v>
      </c>
      <c r="L65" s="155"/>
      <c r="M65" s="49">
        <v>0</v>
      </c>
      <c r="N65" s="39"/>
      <c r="O65" s="39"/>
      <c r="P65" s="110">
        <v>25000</v>
      </c>
      <c r="Q65" s="39"/>
      <c r="R65" s="155"/>
      <c r="S65" s="155"/>
      <c r="T65" s="39"/>
      <c r="U65" s="110">
        <v>25000</v>
      </c>
      <c r="V65" s="131">
        <v>0</v>
      </c>
      <c r="W65" s="39"/>
      <c r="X65" s="39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</row>
    <row r="66" s="19" customFormat="1" ht="22.5" spans="1:24">
      <c r="A66" s="144">
        <v>4</v>
      </c>
      <c r="B66" s="145" t="s">
        <v>230</v>
      </c>
      <c r="C66" s="145" t="s">
        <v>231</v>
      </c>
      <c r="D66" s="146" t="s">
        <v>232</v>
      </c>
      <c r="E66" s="146" t="s">
        <v>233</v>
      </c>
      <c r="F66" s="146">
        <v>9</v>
      </c>
      <c r="G66" s="146">
        <v>0</v>
      </c>
      <c r="H66" s="145" t="s">
        <v>234</v>
      </c>
      <c r="I66" s="146" t="s">
        <v>235</v>
      </c>
      <c r="J66" s="145">
        <v>0.52</v>
      </c>
      <c r="K66" s="145">
        <v>9498.67</v>
      </c>
      <c r="L66" s="156">
        <v>55383.84</v>
      </c>
      <c r="M66" s="145">
        <v>0</v>
      </c>
      <c r="N66" s="145"/>
      <c r="O66" s="145"/>
      <c r="P66" s="145">
        <v>9498.67</v>
      </c>
      <c r="Q66" s="145">
        <v>0</v>
      </c>
      <c r="R66" s="163">
        <f>SUM(Q66:Q76)</f>
        <v>11075</v>
      </c>
      <c r="S66" s="164">
        <v>0.2</v>
      </c>
      <c r="T66" s="145"/>
      <c r="U66" s="145">
        <v>9185</v>
      </c>
      <c r="V66" s="145">
        <v>313.67</v>
      </c>
      <c r="W66" s="145">
        <v>0</v>
      </c>
      <c r="X66" s="145"/>
    </row>
    <row r="67" s="19" customFormat="1" ht="22.5" spans="1:24">
      <c r="A67" s="147"/>
      <c r="B67" s="148"/>
      <c r="C67" s="148" t="s">
        <v>231</v>
      </c>
      <c r="D67" s="149" t="s">
        <v>232</v>
      </c>
      <c r="E67" s="149" t="s">
        <v>236</v>
      </c>
      <c r="F67" s="149">
        <v>11</v>
      </c>
      <c r="G67" s="149">
        <v>0</v>
      </c>
      <c r="H67" s="148" t="s">
        <v>237</v>
      </c>
      <c r="I67" s="149" t="s">
        <v>238</v>
      </c>
      <c r="J67" s="148">
        <v>0.5</v>
      </c>
      <c r="K67" s="148">
        <v>7261</v>
      </c>
      <c r="L67" s="156"/>
      <c r="M67" s="148">
        <v>0</v>
      </c>
      <c r="N67" s="148"/>
      <c r="O67" s="148"/>
      <c r="P67" s="148">
        <v>7025</v>
      </c>
      <c r="Q67" s="148">
        <v>0</v>
      </c>
      <c r="R67" s="163"/>
      <c r="S67" s="163"/>
      <c r="T67" s="148"/>
      <c r="U67" s="148">
        <v>7025</v>
      </c>
      <c r="V67" s="148">
        <v>236</v>
      </c>
      <c r="W67" s="148">
        <v>0</v>
      </c>
      <c r="X67" s="148"/>
    </row>
    <row r="68" s="19" customFormat="1" ht="22.5" spans="1:24">
      <c r="A68" s="147"/>
      <c r="B68" s="148"/>
      <c r="C68" s="148"/>
      <c r="D68" s="150" t="s">
        <v>239</v>
      </c>
      <c r="E68" s="149" t="s">
        <v>240</v>
      </c>
      <c r="F68" s="149">
        <v>1</v>
      </c>
      <c r="G68" s="149">
        <v>0</v>
      </c>
      <c r="H68" s="148" t="s">
        <v>241</v>
      </c>
      <c r="I68" s="149" t="s">
        <v>242</v>
      </c>
      <c r="J68" s="148">
        <v>0.61</v>
      </c>
      <c r="K68" s="148">
        <v>1980</v>
      </c>
      <c r="L68" s="156"/>
      <c r="M68" s="148">
        <v>0</v>
      </c>
      <c r="N68" s="148"/>
      <c r="O68" s="148"/>
      <c r="P68" s="148">
        <v>1980</v>
      </c>
      <c r="Q68" s="148">
        <v>0</v>
      </c>
      <c r="R68" s="163"/>
      <c r="S68" s="163"/>
      <c r="T68" s="148"/>
      <c r="U68" s="148">
        <v>1980</v>
      </c>
      <c r="V68" s="148">
        <v>0</v>
      </c>
      <c r="W68" s="148">
        <v>0</v>
      </c>
      <c r="X68" s="148"/>
    </row>
    <row r="69" s="19" customFormat="1" ht="33.75" spans="1:24">
      <c r="A69" s="147"/>
      <c r="B69" s="148"/>
      <c r="C69" s="148"/>
      <c r="D69" s="150" t="s">
        <v>243</v>
      </c>
      <c r="E69" s="149" t="s">
        <v>244</v>
      </c>
      <c r="F69" s="149">
        <v>1</v>
      </c>
      <c r="G69" s="149">
        <v>0</v>
      </c>
      <c r="H69" s="150" t="s">
        <v>245</v>
      </c>
      <c r="I69" s="46" t="s">
        <v>246</v>
      </c>
      <c r="J69" s="148">
        <v>0.57</v>
      </c>
      <c r="K69" s="148">
        <v>200</v>
      </c>
      <c r="L69" s="156"/>
      <c r="M69" s="148">
        <v>0</v>
      </c>
      <c r="N69" s="148"/>
      <c r="O69" s="148"/>
      <c r="P69" s="148">
        <v>200</v>
      </c>
      <c r="Q69" s="148">
        <v>0</v>
      </c>
      <c r="R69" s="163"/>
      <c r="S69" s="163"/>
      <c r="T69" s="148"/>
      <c r="U69" s="148">
        <v>200</v>
      </c>
      <c r="V69" s="148">
        <v>0</v>
      </c>
      <c r="W69" s="148">
        <v>0</v>
      </c>
      <c r="X69" s="148"/>
    </row>
    <row r="70" s="19" customFormat="1" ht="22.5" spans="1:24">
      <c r="A70" s="147"/>
      <c r="B70" s="148"/>
      <c r="C70" s="148"/>
      <c r="D70" s="150" t="s">
        <v>247</v>
      </c>
      <c r="E70" s="149" t="s">
        <v>248</v>
      </c>
      <c r="F70" s="149">
        <v>1</v>
      </c>
      <c r="G70" s="149">
        <v>0</v>
      </c>
      <c r="H70" s="148" t="s">
        <v>249</v>
      </c>
      <c r="I70" s="150" t="s">
        <v>250</v>
      </c>
      <c r="J70" s="148">
        <v>0.48</v>
      </c>
      <c r="K70" s="148">
        <v>900</v>
      </c>
      <c r="L70" s="156"/>
      <c r="M70" s="148">
        <v>0</v>
      </c>
      <c r="N70" s="148"/>
      <c r="O70" s="148"/>
      <c r="P70" s="148">
        <v>900</v>
      </c>
      <c r="Q70" s="148">
        <v>0</v>
      </c>
      <c r="R70" s="163"/>
      <c r="S70" s="163"/>
      <c r="T70" s="148"/>
      <c r="U70" s="148">
        <v>900</v>
      </c>
      <c r="V70" s="148">
        <v>0</v>
      </c>
      <c r="W70" s="148">
        <v>0</v>
      </c>
      <c r="X70" s="148"/>
    </row>
    <row r="71" s="19" customFormat="1" ht="22.5" spans="1:24">
      <c r="A71" s="147"/>
      <c r="B71" s="148"/>
      <c r="C71" s="148"/>
      <c r="D71" s="149" t="s">
        <v>251</v>
      </c>
      <c r="E71" s="149" t="s">
        <v>252</v>
      </c>
      <c r="F71" s="149">
        <v>10</v>
      </c>
      <c r="G71" s="149">
        <v>0</v>
      </c>
      <c r="H71" s="148" t="s">
        <v>253</v>
      </c>
      <c r="I71" s="149" t="s">
        <v>254</v>
      </c>
      <c r="J71" s="148">
        <v>0.5</v>
      </c>
      <c r="K71" s="148">
        <v>6493.55</v>
      </c>
      <c r="L71" s="156"/>
      <c r="M71" s="148">
        <v>0</v>
      </c>
      <c r="N71" s="148"/>
      <c r="O71" s="148"/>
      <c r="P71" s="148">
        <v>6250</v>
      </c>
      <c r="Q71" s="148">
        <v>0</v>
      </c>
      <c r="R71" s="163"/>
      <c r="S71" s="163"/>
      <c r="T71" s="148"/>
      <c r="U71" s="148">
        <v>6250</v>
      </c>
      <c r="V71" s="148">
        <v>243.55</v>
      </c>
      <c r="W71" s="148">
        <v>0</v>
      </c>
      <c r="X71" s="148"/>
    </row>
    <row r="72" s="19" customFormat="1" ht="22.5" spans="1:24">
      <c r="A72" s="147"/>
      <c r="B72" s="148"/>
      <c r="C72" s="148"/>
      <c r="D72" s="149" t="s">
        <v>251</v>
      </c>
      <c r="E72" s="151">
        <v>42826</v>
      </c>
      <c r="F72" s="149">
        <v>23</v>
      </c>
      <c r="G72" s="149">
        <v>1</v>
      </c>
      <c r="H72" s="148" t="s">
        <v>140</v>
      </c>
      <c r="I72" s="149" t="s">
        <v>255</v>
      </c>
      <c r="J72" s="148">
        <v>0.55</v>
      </c>
      <c r="K72" s="148">
        <v>17975.62</v>
      </c>
      <c r="L72" s="156"/>
      <c r="M72" s="148">
        <v>0</v>
      </c>
      <c r="N72" s="148"/>
      <c r="O72" s="148"/>
      <c r="P72" s="148">
        <v>17760</v>
      </c>
      <c r="Q72" s="148">
        <v>0</v>
      </c>
      <c r="R72" s="163"/>
      <c r="S72" s="163"/>
      <c r="T72" s="148"/>
      <c r="U72" s="148">
        <v>17760</v>
      </c>
      <c r="V72" s="148">
        <v>215.62</v>
      </c>
      <c r="W72" s="148">
        <v>0</v>
      </c>
      <c r="X72" s="148"/>
    </row>
    <row r="73" s="19" customFormat="1" ht="45" spans="1:24">
      <c r="A73" s="147"/>
      <c r="B73" s="148"/>
      <c r="C73" s="148" t="s">
        <v>256</v>
      </c>
      <c r="D73" s="149" t="s">
        <v>257</v>
      </c>
      <c r="E73" s="149" t="s">
        <v>258</v>
      </c>
      <c r="F73" s="149">
        <v>8</v>
      </c>
      <c r="G73" s="149">
        <v>0</v>
      </c>
      <c r="H73" s="148" t="s">
        <v>259</v>
      </c>
      <c r="I73" s="149" t="s">
        <v>260</v>
      </c>
      <c r="J73" s="148">
        <v>0.5</v>
      </c>
      <c r="K73" s="148">
        <v>4875</v>
      </c>
      <c r="L73" s="156"/>
      <c r="M73" s="148">
        <v>4875</v>
      </c>
      <c r="N73" s="149" t="s">
        <v>261</v>
      </c>
      <c r="O73" s="149" t="s">
        <v>262</v>
      </c>
      <c r="P73" s="148">
        <v>0</v>
      </c>
      <c r="Q73" s="148">
        <v>4875</v>
      </c>
      <c r="R73" s="163"/>
      <c r="S73" s="163"/>
      <c r="T73" s="148" t="s">
        <v>263</v>
      </c>
      <c r="U73" s="148">
        <v>4875</v>
      </c>
      <c r="V73" s="148">
        <v>0</v>
      </c>
      <c r="W73" s="148">
        <v>0</v>
      </c>
      <c r="X73" s="148"/>
    </row>
    <row r="74" s="20" customFormat="1" ht="45" spans="1:265">
      <c r="A74" s="147"/>
      <c r="B74" s="148"/>
      <c r="C74" s="152"/>
      <c r="D74" s="153" t="s">
        <v>257</v>
      </c>
      <c r="E74" s="47" t="s">
        <v>264</v>
      </c>
      <c r="F74" s="47">
        <v>10</v>
      </c>
      <c r="G74" s="45">
        <v>0</v>
      </c>
      <c r="H74" s="154" t="s">
        <v>265</v>
      </c>
      <c r="I74" s="45" t="s">
        <v>266</v>
      </c>
      <c r="J74" s="154">
        <v>0</v>
      </c>
      <c r="K74" s="154">
        <v>6200</v>
      </c>
      <c r="L74" s="156"/>
      <c r="M74" s="154">
        <v>6200</v>
      </c>
      <c r="N74" s="45" t="s">
        <v>267</v>
      </c>
      <c r="O74" s="154" t="s">
        <v>268</v>
      </c>
      <c r="P74" s="154">
        <v>0</v>
      </c>
      <c r="Q74" s="154">
        <v>6200</v>
      </c>
      <c r="R74" s="163"/>
      <c r="S74" s="163"/>
      <c r="T74" s="45" t="s">
        <v>269</v>
      </c>
      <c r="U74" s="154">
        <v>6200</v>
      </c>
      <c r="V74" s="154">
        <v>0</v>
      </c>
      <c r="W74" s="154">
        <v>0</v>
      </c>
      <c r="X74" s="45" t="s">
        <v>270</v>
      </c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  <c r="IT74" s="166"/>
      <c r="IU74" s="166"/>
      <c r="IV74" s="166"/>
      <c r="IW74" s="166"/>
      <c r="IX74" s="166"/>
      <c r="IY74" s="166"/>
      <c r="IZ74" s="166"/>
      <c r="JA74" s="166"/>
      <c r="JB74" s="166"/>
      <c r="JC74" s="166"/>
      <c r="JD74" s="166"/>
      <c r="JE74" s="166"/>
    </row>
    <row r="75" s="20" customFormat="1" ht="45" spans="1:265">
      <c r="A75" s="147"/>
      <c r="B75" s="148"/>
      <c r="C75" s="152"/>
      <c r="D75" s="153" t="s">
        <v>271</v>
      </c>
      <c r="E75" s="47" t="s">
        <v>272</v>
      </c>
      <c r="F75" s="47">
        <v>148</v>
      </c>
      <c r="G75" s="45"/>
      <c r="H75" s="154" t="s">
        <v>273</v>
      </c>
      <c r="I75" s="45" t="s">
        <v>274</v>
      </c>
      <c r="J75" s="157">
        <v>0.4</v>
      </c>
      <c r="K75" s="158">
        <v>73388</v>
      </c>
      <c r="L75" s="156"/>
      <c r="M75" s="154"/>
      <c r="N75" s="45"/>
      <c r="O75" s="154"/>
      <c r="P75" s="158">
        <v>73388</v>
      </c>
      <c r="Q75" s="154"/>
      <c r="R75" s="163"/>
      <c r="S75" s="163"/>
      <c r="T75" s="45"/>
      <c r="U75" s="158">
        <v>73388</v>
      </c>
      <c r="V75" s="154"/>
      <c r="W75" s="154"/>
      <c r="X75" s="45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  <c r="IT75" s="166"/>
      <c r="IU75" s="166"/>
      <c r="IV75" s="166"/>
      <c r="IW75" s="166"/>
      <c r="IX75" s="166"/>
      <c r="IY75" s="166"/>
      <c r="IZ75" s="166"/>
      <c r="JA75" s="166"/>
      <c r="JB75" s="166"/>
      <c r="JC75" s="166"/>
      <c r="JD75" s="166"/>
      <c r="JE75" s="166"/>
    </row>
    <row r="76" s="20" customFormat="1" ht="56.25" spans="1:265">
      <c r="A76" s="145"/>
      <c r="B76" s="148"/>
      <c r="C76" s="152"/>
      <c r="D76" s="153" t="s">
        <v>271</v>
      </c>
      <c r="E76" s="47">
        <v>2017.8</v>
      </c>
      <c r="F76" s="47">
        <v>198</v>
      </c>
      <c r="G76" s="45">
        <v>4</v>
      </c>
      <c r="H76" s="154" t="s">
        <v>275</v>
      </c>
      <c r="I76" s="159" t="s">
        <v>276</v>
      </c>
      <c r="J76" s="157">
        <v>0.4</v>
      </c>
      <c r="K76" s="158">
        <v>106269.6</v>
      </c>
      <c r="L76" s="160"/>
      <c r="M76" s="154"/>
      <c r="N76" s="45"/>
      <c r="O76" s="154"/>
      <c r="P76" s="158">
        <v>106269.6</v>
      </c>
      <c r="Q76" s="154"/>
      <c r="R76" s="165"/>
      <c r="S76" s="165"/>
      <c r="T76" s="45"/>
      <c r="U76" s="158">
        <v>106269.6</v>
      </c>
      <c r="V76" s="154"/>
      <c r="W76" s="154"/>
      <c r="X76" s="45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  <c r="GB76" s="166"/>
      <c r="GC76" s="166"/>
      <c r="GD76" s="166"/>
      <c r="GE76" s="166"/>
      <c r="GF76" s="166"/>
      <c r="GG76" s="166"/>
      <c r="GH76" s="166"/>
      <c r="GI76" s="166"/>
      <c r="GJ76" s="166"/>
      <c r="GK76" s="166"/>
      <c r="GL76" s="166"/>
      <c r="GM76" s="166"/>
      <c r="GN76" s="166"/>
      <c r="GO76" s="166"/>
      <c r="GP76" s="166"/>
      <c r="GQ76" s="166"/>
      <c r="GR76" s="166"/>
      <c r="GS76" s="166"/>
      <c r="GT76" s="166"/>
      <c r="GU76" s="166"/>
      <c r="GV76" s="166"/>
      <c r="GW76" s="166"/>
      <c r="GX76" s="166"/>
      <c r="GY76" s="166"/>
      <c r="GZ76" s="166"/>
      <c r="HA76" s="166"/>
      <c r="HB76" s="166"/>
      <c r="HC76" s="166"/>
      <c r="HD76" s="166"/>
      <c r="HE76" s="166"/>
      <c r="HF76" s="166"/>
      <c r="HG76" s="166"/>
      <c r="HH76" s="166"/>
      <c r="HI76" s="166"/>
      <c r="HJ76" s="166"/>
      <c r="HK76" s="166"/>
      <c r="HL76" s="166"/>
      <c r="HM76" s="166"/>
      <c r="HN76" s="166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6"/>
      <c r="IP76" s="166"/>
      <c r="IQ76" s="166"/>
      <c r="IR76" s="166"/>
      <c r="IS76" s="166"/>
      <c r="IT76" s="166"/>
      <c r="IU76" s="166"/>
      <c r="IV76" s="166"/>
      <c r="IW76" s="166"/>
      <c r="IX76" s="166"/>
      <c r="IY76" s="166"/>
      <c r="IZ76" s="166"/>
      <c r="JA76" s="166"/>
      <c r="JB76" s="166"/>
      <c r="JC76" s="166"/>
      <c r="JD76" s="166"/>
      <c r="JE76" s="166"/>
    </row>
    <row r="77" s="18" customFormat="1" spans="1:265">
      <c r="A77" s="24"/>
      <c r="B77" s="24"/>
      <c r="C77" s="24"/>
      <c r="D77" s="24"/>
      <c r="E77" s="24"/>
      <c r="F77" s="24"/>
      <c r="G77" s="24"/>
      <c r="H77" s="25"/>
      <c r="I77" s="25"/>
      <c r="J77" s="75"/>
      <c r="K77" s="82"/>
      <c r="L77" s="33"/>
      <c r="M77" s="24"/>
      <c r="N77" s="24"/>
      <c r="O77" s="24"/>
      <c r="P77" s="82"/>
      <c r="Q77" s="24"/>
      <c r="R77" s="33"/>
      <c r="S77" s="33"/>
      <c r="T77" s="24"/>
      <c r="U77" s="24"/>
      <c r="V77" s="24"/>
      <c r="W77" s="24"/>
      <c r="X77" s="24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</row>
    <row r="78" s="18" customFormat="1" spans="1:265">
      <c r="A78" s="24"/>
      <c r="B78" s="24"/>
      <c r="C78" s="24"/>
      <c r="D78" s="24"/>
      <c r="E78" s="24"/>
      <c r="F78" s="24"/>
      <c r="G78" s="24"/>
      <c r="H78" s="25"/>
      <c r="I78" s="25"/>
      <c r="J78" s="75"/>
      <c r="K78" s="82"/>
      <c r="L78" s="33"/>
      <c r="M78" s="24"/>
      <c r="N78" s="24"/>
      <c r="O78" s="24"/>
      <c r="P78" s="82"/>
      <c r="Q78" s="24"/>
      <c r="R78" s="33"/>
      <c r="S78" s="33"/>
      <c r="T78" s="24"/>
      <c r="U78" s="24"/>
      <c r="V78" s="24"/>
      <c r="W78" s="24"/>
      <c r="X78" s="24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</row>
    <row r="79" s="18" customFormat="1" spans="1:265">
      <c r="A79" s="24"/>
      <c r="B79" s="24"/>
      <c r="C79" s="24"/>
      <c r="D79" s="24"/>
      <c r="E79" s="24"/>
      <c r="F79" s="24"/>
      <c r="G79" s="24"/>
      <c r="H79" s="25"/>
      <c r="I79" s="25"/>
      <c r="J79" s="75"/>
      <c r="K79" s="82"/>
      <c r="L79" s="33"/>
      <c r="M79" s="24"/>
      <c r="N79" s="24"/>
      <c r="O79" s="24"/>
      <c r="P79" s="82"/>
      <c r="Q79" s="24"/>
      <c r="R79" s="33"/>
      <c r="S79" s="33"/>
      <c r="T79" s="24"/>
      <c r="U79" s="24"/>
      <c r="V79" s="24"/>
      <c r="W79" s="24"/>
      <c r="X79" s="24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2"/>
      <c r="IY79" s="142"/>
      <c r="IZ79" s="142"/>
      <c r="JA79" s="142"/>
      <c r="JB79" s="142"/>
      <c r="JC79" s="142"/>
      <c r="JD79" s="142"/>
      <c r="JE79" s="142"/>
    </row>
    <row r="80" s="18" customFormat="1" spans="1:265">
      <c r="A80" s="24"/>
      <c r="B80" s="24"/>
      <c r="C80" s="24"/>
      <c r="D80" s="24"/>
      <c r="E80" s="24"/>
      <c r="F80" s="24"/>
      <c r="G80" s="24"/>
      <c r="H80" s="25"/>
      <c r="I80" s="25"/>
      <c r="J80" s="75"/>
      <c r="K80" s="82"/>
      <c r="L80" s="33"/>
      <c r="M80" s="24"/>
      <c r="N80" s="24"/>
      <c r="O80" s="24"/>
      <c r="P80" s="82"/>
      <c r="Q80" s="24"/>
      <c r="R80" s="33"/>
      <c r="S80" s="33"/>
      <c r="T80" s="24"/>
      <c r="U80" s="24"/>
      <c r="V80" s="24"/>
      <c r="W80" s="24"/>
      <c r="X80" s="24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</row>
    <row r="81" s="18" customFormat="1" spans="1:265">
      <c r="A81" s="24"/>
      <c r="B81" s="24"/>
      <c r="C81" s="24"/>
      <c r="D81" s="24"/>
      <c r="E81" s="24"/>
      <c r="F81" s="24"/>
      <c r="G81" s="24"/>
      <c r="H81" s="25"/>
      <c r="I81" s="25"/>
      <c r="J81" s="75"/>
      <c r="K81" s="82"/>
      <c r="L81" s="33"/>
      <c r="M81" s="24"/>
      <c r="N81" s="24"/>
      <c r="O81" s="24"/>
      <c r="P81" s="82"/>
      <c r="Q81" s="24"/>
      <c r="R81" s="33"/>
      <c r="S81" s="33"/>
      <c r="T81" s="24"/>
      <c r="U81" s="24"/>
      <c r="V81" s="24"/>
      <c r="W81" s="24"/>
      <c r="X81" s="24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</row>
    <row r="82" s="18" customFormat="1" spans="1:265">
      <c r="A82" s="24"/>
      <c r="B82" s="24"/>
      <c r="C82" s="24"/>
      <c r="D82" s="24"/>
      <c r="E82" s="24"/>
      <c r="F82" s="24"/>
      <c r="G82" s="24"/>
      <c r="H82" s="25"/>
      <c r="I82" s="25"/>
      <c r="J82" s="75"/>
      <c r="K82" s="82"/>
      <c r="L82" s="33"/>
      <c r="M82" s="24"/>
      <c r="N82" s="24"/>
      <c r="O82" s="24"/>
      <c r="P82" s="82"/>
      <c r="Q82" s="24"/>
      <c r="R82" s="33"/>
      <c r="S82" s="33"/>
      <c r="T82" s="24"/>
      <c r="U82" s="24"/>
      <c r="V82" s="24"/>
      <c r="W82" s="24"/>
      <c r="X82" s="24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2"/>
      <c r="IY82" s="142"/>
      <c r="IZ82" s="142"/>
      <c r="JA82" s="142"/>
      <c r="JB82" s="142"/>
      <c r="JC82" s="142"/>
      <c r="JD82" s="142"/>
      <c r="JE82" s="142"/>
    </row>
    <row r="83" spans="1:24">
      <c r="A83" s="24"/>
      <c r="B83" s="24"/>
      <c r="C83" s="24"/>
      <c r="D83" s="24"/>
      <c r="E83" s="24"/>
      <c r="F83" s="24"/>
      <c r="G83" s="24"/>
      <c r="H83" s="25"/>
      <c r="I83" s="25"/>
      <c r="J83" s="75"/>
      <c r="K83" s="82"/>
      <c r="L83" s="33"/>
      <c r="M83" s="161"/>
      <c r="N83" s="161"/>
      <c r="O83" s="161"/>
      <c r="P83" s="162"/>
      <c r="Q83" s="24"/>
      <c r="R83" s="33"/>
      <c r="S83" s="33"/>
      <c r="T83" s="24"/>
      <c r="U83" s="24"/>
      <c r="V83" s="24"/>
      <c r="W83" s="24"/>
      <c r="X83" s="24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8"/>
  <sheetViews>
    <sheetView tabSelected="1" workbookViewId="0">
      <selection activeCell="F12" sqref="F12"/>
    </sheetView>
  </sheetViews>
  <sheetFormatPr defaultColWidth="9" defaultRowHeight="13.5"/>
  <cols>
    <col min="1" max="1" width="10.75" style="2" customWidth="1"/>
    <col min="2" max="2" width="5" style="2" customWidth="1"/>
    <col min="3" max="3" width="18.125" style="2" customWidth="1"/>
    <col min="4" max="4" width="17.375" style="2" customWidth="1"/>
    <col min="5" max="5" width="19.875" style="2" customWidth="1"/>
    <col min="6" max="6" width="12.25" style="2" customWidth="1"/>
    <col min="7" max="7" width="11.75" style="2" customWidth="1"/>
    <col min="8" max="8" width="8.875" style="2" customWidth="1"/>
    <col min="9" max="10" width="12.625" style="2" customWidth="1"/>
    <col min="11" max="11" width="8.875" style="2" customWidth="1"/>
    <col min="12" max="12" width="9.75" style="2" customWidth="1"/>
    <col min="13" max="13" width="8.875" style="2" customWidth="1"/>
    <col min="14" max="14" width="9.625" style="2" customWidth="1"/>
    <col min="257" max="257" width="12.375" customWidth="1"/>
    <col min="258" max="258" width="9.75" customWidth="1"/>
    <col min="259" max="260" width="21.375" customWidth="1"/>
    <col min="261" max="261" width="19.875" customWidth="1"/>
    <col min="262" max="262" width="11.5" customWidth="1"/>
    <col min="263" max="263" width="11.75" customWidth="1"/>
    <col min="264" max="270" width="8.875" customWidth="1"/>
    <col min="513" max="513" width="12.375" customWidth="1"/>
    <col min="514" max="514" width="9.75" customWidth="1"/>
    <col min="515" max="516" width="21.375" customWidth="1"/>
    <col min="517" max="517" width="19.875" customWidth="1"/>
    <col min="518" max="518" width="11.5" customWidth="1"/>
    <col min="519" max="519" width="11.75" customWidth="1"/>
    <col min="520" max="526" width="8.875" customWidth="1"/>
    <col min="769" max="769" width="12.375" customWidth="1"/>
    <col min="770" max="770" width="9.75" customWidth="1"/>
    <col min="771" max="772" width="21.375" customWidth="1"/>
    <col min="773" max="773" width="19.875" customWidth="1"/>
    <col min="774" max="774" width="11.5" customWidth="1"/>
    <col min="775" max="775" width="11.75" customWidth="1"/>
    <col min="776" max="782" width="8.875" customWidth="1"/>
    <col min="1025" max="1025" width="12.375" customWidth="1"/>
    <col min="1026" max="1026" width="9.75" customWidth="1"/>
    <col min="1027" max="1028" width="21.375" customWidth="1"/>
    <col min="1029" max="1029" width="19.875" customWidth="1"/>
    <col min="1030" max="1030" width="11.5" customWidth="1"/>
    <col min="1031" max="1031" width="11.75" customWidth="1"/>
    <col min="1032" max="1038" width="8.875" customWidth="1"/>
    <col min="1281" max="1281" width="12.375" customWidth="1"/>
    <col min="1282" max="1282" width="9.75" customWidth="1"/>
    <col min="1283" max="1284" width="21.375" customWidth="1"/>
    <col min="1285" max="1285" width="19.875" customWidth="1"/>
    <col min="1286" max="1286" width="11.5" customWidth="1"/>
    <col min="1287" max="1287" width="11.75" customWidth="1"/>
    <col min="1288" max="1294" width="8.875" customWidth="1"/>
    <col min="1537" max="1537" width="12.375" customWidth="1"/>
    <col min="1538" max="1538" width="9.75" customWidth="1"/>
    <col min="1539" max="1540" width="21.375" customWidth="1"/>
    <col min="1541" max="1541" width="19.875" customWidth="1"/>
    <col min="1542" max="1542" width="11.5" customWidth="1"/>
    <col min="1543" max="1543" width="11.75" customWidth="1"/>
    <col min="1544" max="1550" width="8.875" customWidth="1"/>
    <col min="1793" max="1793" width="12.375" customWidth="1"/>
    <col min="1794" max="1794" width="9.75" customWidth="1"/>
    <col min="1795" max="1796" width="21.375" customWidth="1"/>
    <col min="1797" max="1797" width="19.875" customWidth="1"/>
    <col min="1798" max="1798" width="11.5" customWidth="1"/>
    <col min="1799" max="1799" width="11.75" customWidth="1"/>
    <col min="1800" max="1806" width="8.875" customWidth="1"/>
    <col min="2049" max="2049" width="12.375" customWidth="1"/>
    <col min="2050" max="2050" width="9.75" customWidth="1"/>
    <col min="2051" max="2052" width="21.375" customWidth="1"/>
    <col min="2053" max="2053" width="19.875" customWidth="1"/>
    <col min="2054" max="2054" width="11.5" customWidth="1"/>
    <col min="2055" max="2055" width="11.75" customWidth="1"/>
    <col min="2056" max="2062" width="8.875" customWidth="1"/>
    <col min="2305" max="2305" width="12.375" customWidth="1"/>
    <col min="2306" max="2306" width="9.75" customWidth="1"/>
    <col min="2307" max="2308" width="21.375" customWidth="1"/>
    <col min="2309" max="2309" width="19.875" customWidth="1"/>
    <col min="2310" max="2310" width="11.5" customWidth="1"/>
    <col min="2311" max="2311" width="11.75" customWidth="1"/>
    <col min="2312" max="2318" width="8.875" customWidth="1"/>
    <col min="2561" max="2561" width="12.375" customWidth="1"/>
    <col min="2562" max="2562" width="9.75" customWidth="1"/>
    <col min="2563" max="2564" width="21.375" customWidth="1"/>
    <col min="2565" max="2565" width="19.875" customWidth="1"/>
    <col min="2566" max="2566" width="11.5" customWidth="1"/>
    <col min="2567" max="2567" width="11.75" customWidth="1"/>
    <col min="2568" max="2574" width="8.875" customWidth="1"/>
    <col min="2817" max="2817" width="12.375" customWidth="1"/>
    <col min="2818" max="2818" width="9.75" customWidth="1"/>
    <col min="2819" max="2820" width="21.375" customWidth="1"/>
    <col min="2821" max="2821" width="19.875" customWidth="1"/>
    <col min="2822" max="2822" width="11.5" customWidth="1"/>
    <col min="2823" max="2823" width="11.75" customWidth="1"/>
    <col min="2824" max="2830" width="8.875" customWidth="1"/>
    <col min="3073" max="3073" width="12.375" customWidth="1"/>
    <col min="3074" max="3074" width="9.75" customWidth="1"/>
    <col min="3075" max="3076" width="21.375" customWidth="1"/>
    <col min="3077" max="3077" width="19.875" customWidth="1"/>
    <col min="3078" max="3078" width="11.5" customWidth="1"/>
    <col min="3079" max="3079" width="11.75" customWidth="1"/>
    <col min="3080" max="3086" width="8.875" customWidth="1"/>
    <col min="3329" max="3329" width="12.375" customWidth="1"/>
    <col min="3330" max="3330" width="9.75" customWidth="1"/>
    <col min="3331" max="3332" width="21.375" customWidth="1"/>
    <col min="3333" max="3333" width="19.875" customWidth="1"/>
    <col min="3334" max="3334" width="11.5" customWidth="1"/>
    <col min="3335" max="3335" width="11.75" customWidth="1"/>
    <col min="3336" max="3342" width="8.875" customWidth="1"/>
    <col min="3585" max="3585" width="12.375" customWidth="1"/>
    <col min="3586" max="3586" width="9.75" customWidth="1"/>
    <col min="3587" max="3588" width="21.375" customWidth="1"/>
    <col min="3589" max="3589" width="19.875" customWidth="1"/>
    <col min="3590" max="3590" width="11.5" customWidth="1"/>
    <col min="3591" max="3591" width="11.75" customWidth="1"/>
    <col min="3592" max="3598" width="8.875" customWidth="1"/>
    <col min="3841" max="3841" width="12.375" customWidth="1"/>
    <col min="3842" max="3842" width="9.75" customWidth="1"/>
    <col min="3843" max="3844" width="21.375" customWidth="1"/>
    <col min="3845" max="3845" width="19.875" customWidth="1"/>
    <col min="3846" max="3846" width="11.5" customWidth="1"/>
    <col min="3847" max="3847" width="11.75" customWidth="1"/>
    <col min="3848" max="3854" width="8.875" customWidth="1"/>
    <col min="4097" max="4097" width="12.375" customWidth="1"/>
    <col min="4098" max="4098" width="9.75" customWidth="1"/>
    <col min="4099" max="4100" width="21.375" customWidth="1"/>
    <col min="4101" max="4101" width="19.875" customWidth="1"/>
    <col min="4102" max="4102" width="11.5" customWidth="1"/>
    <col min="4103" max="4103" width="11.75" customWidth="1"/>
    <col min="4104" max="4110" width="8.875" customWidth="1"/>
    <col min="4353" max="4353" width="12.375" customWidth="1"/>
    <col min="4354" max="4354" width="9.75" customWidth="1"/>
    <col min="4355" max="4356" width="21.375" customWidth="1"/>
    <col min="4357" max="4357" width="19.875" customWidth="1"/>
    <col min="4358" max="4358" width="11.5" customWidth="1"/>
    <col min="4359" max="4359" width="11.75" customWidth="1"/>
    <col min="4360" max="4366" width="8.875" customWidth="1"/>
    <col min="4609" max="4609" width="12.375" customWidth="1"/>
    <col min="4610" max="4610" width="9.75" customWidth="1"/>
    <col min="4611" max="4612" width="21.375" customWidth="1"/>
    <col min="4613" max="4613" width="19.875" customWidth="1"/>
    <col min="4614" max="4614" width="11.5" customWidth="1"/>
    <col min="4615" max="4615" width="11.75" customWidth="1"/>
    <col min="4616" max="4622" width="8.875" customWidth="1"/>
    <col min="4865" max="4865" width="12.375" customWidth="1"/>
    <col min="4866" max="4866" width="9.75" customWidth="1"/>
    <col min="4867" max="4868" width="21.375" customWidth="1"/>
    <col min="4869" max="4869" width="19.875" customWidth="1"/>
    <col min="4870" max="4870" width="11.5" customWidth="1"/>
    <col min="4871" max="4871" width="11.75" customWidth="1"/>
    <col min="4872" max="4878" width="8.875" customWidth="1"/>
    <col min="5121" max="5121" width="12.375" customWidth="1"/>
    <col min="5122" max="5122" width="9.75" customWidth="1"/>
    <col min="5123" max="5124" width="21.375" customWidth="1"/>
    <col min="5125" max="5125" width="19.875" customWidth="1"/>
    <col min="5126" max="5126" width="11.5" customWidth="1"/>
    <col min="5127" max="5127" width="11.75" customWidth="1"/>
    <col min="5128" max="5134" width="8.875" customWidth="1"/>
    <col min="5377" max="5377" width="12.375" customWidth="1"/>
    <col min="5378" max="5378" width="9.75" customWidth="1"/>
    <col min="5379" max="5380" width="21.375" customWidth="1"/>
    <col min="5381" max="5381" width="19.875" customWidth="1"/>
    <col min="5382" max="5382" width="11.5" customWidth="1"/>
    <col min="5383" max="5383" width="11.75" customWidth="1"/>
    <col min="5384" max="5390" width="8.875" customWidth="1"/>
    <col min="5633" max="5633" width="12.375" customWidth="1"/>
    <col min="5634" max="5634" width="9.75" customWidth="1"/>
    <col min="5635" max="5636" width="21.375" customWidth="1"/>
    <col min="5637" max="5637" width="19.875" customWidth="1"/>
    <col min="5638" max="5638" width="11.5" customWidth="1"/>
    <col min="5639" max="5639" width="11.75" customWidth="1"/>
    <col min="5640" max="5646" width="8.875" customWidth="1"/>
    <col min="5889" max="5889" width="12.375" customWidth="1"/>
    <col min="5890" max="5890" width="9.75" customWidth="1"/>
    <col min="5891" max="5892" width="21.375" customWidth="1"/>
    <col min="5893" max="5893" width="19.875" customWidth="1"/>
    <col min="5894" max="5894" width="11.5" customWidth="1"/>
    <col min="5895" max="5895" width="11.75" customWidth="1"/>
    <col min="5896" max="5902" width="8.875" customWidth="1"/>
    <col min="6145" max="6145" width="12.375" customWidth="1"/>
    <col min="6146" max="6146" width="9.75" customWidth="1"/>
    <col min="6147" max="6148" width="21.375" customWidth="1"/>
    <col min="6149" max="6149" width="19.875" customWidth="1"/>
    <col min="6150" max="6150" width="11.5" customWidth="1"/>
    <col min="6151" max="6151" width="11.75" customWidth="1"/>
    <col min="6152" max="6158" width="8.875" customWidth="1"/>
    <col min="6401" max="6401" width="12.375" customWidth="1"/>
    <col min="6402" max="6402" width="9.75" customWidth="1"/>
    <col min="6403" max="6404" width="21.375" customWidth="1"/>
    <col min="6405" max="6405" width="19.875" customWidth="1"/>
    <col min="6406" max="6406" width="11.5" customWidth="1"/>
    <col min="6407" max="6407" width="11.75" customWidth="1"/>
    <col min="6408" max="6414" width="8.875" customWidth="1"/>
    <col min="6657" max="6657" width="12.375" customWidth="1"/>
    <col min="6658" max="6658" width="9.75" customWidth="1"/>
    <col min="6659" max="6660" width="21.375" customWidth="1"/>
    <col min="6661" max="6661" width="19.875" customWidth="1"/>
    <col min="6662" max="6662" width="11.5" customWidth="1"/>
    <col min="6663" max="6663" width="11.75" customWidth="1"/>
    <col min="6664" max="6670" width="8.875" customWidth="1"/>
    <col min="6913" max="6913" width="12.375" customWidth="1"/>
    <col min="6914" max="6914" width="9.75" customWidth="1"/>
    <col min="6915" max="6916" width="21.375" customWidth="1"/>
    <col min="6917" max="6917" width="19.875" customWidth="1"/>
    <col min="6918" max="6918" width="11.5" customWidth="1"/>
    <col min="6919" max="6919" width="11.75" customWidth="1"/>
    <col min="6920" max="6926" width="8.875" customWidth="1"/>
    <col min="7169" max="7169" width="12.375" customWidth="1"/>
    <col min="7170" max="7170" width="9.75" customWidth="1"/>
    <col min="7171" max="7172" width="21.375" customWidth="1"/>
    <col min="7173" max="7173" width="19.875" customWidth="1"/>
    <col min="7174" max="7174" width="11.5" customWidth="1"/>
    <col min="7175" max="7175" width="11.75" customWidth="1"/>
    <col min="7176" max="7182" width="8.875" customWidth="1"/>
    <col min="7425" max="7425" width="12.375" customWidth="1"/>
    <col min="7426" max="7426" width="9.75" customWidth="1"/>
    <col min="7427" max="7428" width="21.375" customWidth="1"/>
    <col min="7429" max="7429" width="19.875" customWidth="1"/>
    <col min="7430" max="7430" width="11.5" customWidth="1"/>
    <col min="7431" max="7431" width="11.75" customWidth="1"/>
    <col min="7432" max="7438" width="8.875" customWidth="1"/>
    <col min="7681" max="7681" width="12.375" customWidth="1"/>
    <col min="7682" max="7682" width="9.75" customWidth="1"/>
    <col min="7683" max="7684" width="21.375" customWidth="1"/>
    <col min="7685" max="7685" width="19.875" customWidth="1"/>
    <col min="7686" max="7686" width="11.5" customWidth="1"/>
    <col min="7687" max="7687" width="11.75" customWidth="1"/>
    <col min="7688" max="7694" width="8.875" customWidth="1"/>
    <col min="7937" max="7937" width="12.375" customWidth="1"/>
    <col min="7938" max="7938" width="9.75" customWidth="1"/>
    <col min="7939" max="7940" width="21.375" customWidth="1"/>
    <col min="7941" max="7941" width="19.875" customWidth="1"/>
    <col min="7942" max="7942" width="11.5" customWidth="1"/>
    <col min="7943" max="7943" width="11.75" customWidth="1"/>
    <col min="7944" max="7950" width="8.875" customWidth="1"/>
    <col min="8193" max="8193" width="12.375" customWidth="1"/>
    <col min="8194" max="8194" width="9.75" customWidth="1"/>
    <col min="8195" max="8196" width="21.375" customWidth="1"/>
    <col min="8197" max="8197" width="19.875" customWidth="1"/>
    <col min="8198" max="8198" width="11.5" customWidth="1"/>
    <col min="8199" max="8199" width="11.75" customWidth="1"/>
    <col min="8200" max="8206" width="8.875" customWidth="1"/>
    <col min="8449" max="8449" width="12.375" customWidth="1"/>
    <col min="8450" max="8450" width="9.75" customWidth="1"/>
    <col min="8451" max="8452" width="21.375" customWidth="1"/>
    <col min="8453" max="8453" width="19.875" customWidth="1"/>
    <col min="8454" max="8454" width="11.5" customWidth="1"/>
    <col min="8455" max="8455" width="11.75" customWidth="1"/>
    <col min="8456" max="8462" width="8.875" customWidth="1"/>
    <col min="8705" max="8705" width="12.375" customWidth="1"/>
    <col min="8706" max="8706" width="9.75" customWidth="1"/>
    <col min="8707" max="8708" width="21.375" customWidth="1"/>
    <col min="8709" max="8709" width="19.875" customWidth="1"/>
    <col min="8710" max="8710" width="11.5" customWidth="1"/>
    <col min="8711" max="8711" width="11.75" customWidth="1"/>
    <col min="8712" max="8718" width="8.875" customWidth="1"/>
    <col min="8961" max="8961" width="12.375" customWidth="1"/>
    <col min="8962" max="8962" width="9.75" customWidth="1"/>
    <col min="8963" max="8964" width="21.375" customWidth="1"/>
    <col min="8965" max="8965" width="19.875" customWidth="1"/>
    <col min="8966" max="8966" width="11.5" customWidth="1"/>
    <col min="8967" max="8967" width="11.75" customWidth="1"/>
    <col min="8968" max="8974" width="8.875" customWidth="1"/>
    <col min="9217" max="9217" width="12.375" customWidth="1"/>
    <col min="9218" max="9218" width="9.75" customWidth="1"/>
    <col min="9219" max="9220" width="21.375" customWidth="1"/>
    <col min="9221" max="9221" width="19.875" customWidth="1"/>
    <col min="9222" max="9222" width="11.5" customWidth="1"/>
    <col min="9223" max="9223" width="11.75" customWidth="1"/>
    <col min="9224" max="9230" width="8.875" customWidth="1"/>
    <col min="9473" max="9473" width="12.375" customWidth="1"/>
    <col min="9474" max="9474" width="9.75" customWidth="1"/>
    <col min="9475" max="9476" width="21.375" customWidth="1"/>
    <col min="9477" max="9477" width="19.875" customWidth="1"/>
    <col min="9478" max="9478" width="11.5" customWidth="1"/>
    <col min="9479" max="9479" width="11.75" customWidth="1"/>
    <col min="9480" max="9486" width="8.875" customWidth="1"/>
    <col min="9729" max="9729" width="12.375" customWidth="1"/>
    <col min="9730" max="9730" width="9.75" customWidth="1"/>
    <col min="9731" max="9732" width="21.375" customWidth="1"/>
    <col min="9733" max="9733" width="19.875" customWidth="1"/>
    <col min="9734" max="9734" width="11.5" customWidth="1"/>
    <col min="9735" max="9735" width="11.75" customWidth="1"/>
    <col min="9736" max="9742" width="8.875" customWidth="1"/>
    <col min="9985" max="9985" width="12.375" customWidth="1"/>
    <col min="9986" max="9986" width="9.75" customWidth="1"/>
    <col min="9987" max="9988" width="21.375" customWidth="1"/>
    <col min="9989" max="9989" width="19.875" customWidth="1"/>
    <col min="9990" max="9990" width="11.5" customWidth="1"/>
    <col min="9991" max="9991" width="11.75" customWidth="1"/>
    <col min="9992" max="9998" width="8.875" customWidth="1"/>
    <col min="10241" max="10241" width="12.375" customWidth="1"/>
    <col min="10242" max="10242" width="9.75" customWidth="1"/>
    <col min="10243" max="10244" width="21.375" customWidth="1"/>
    <col min="10245" max="10245" width="19.875" customWidth="1"/>
    <col min="10246" max="10246" width="11.5" customWidth="1"/>
    <col min="10247" max="10247" width="11.75" customWidth="1"/>
    <col min="10248" max="10254" width="8.875" customWidth="1"/>
    <col min="10497" max="10497" width="12.375" customWidth="1"/>
    <col min="10498" max="10498" width="9.75" customWidth="1"/>
    <col min="10499" max="10500" width="21.375" customWidth="1"/>
    <col min="10501" max="10501" width="19.875" customWidth="1"/>
    <col min="10502" max="10502" width="11.5" customWidth="1"/>
    <col min="10503" max="10503" width="11.75" customWidth="1"/>
    <col min="10504" max="10510" width="8.875" customWidth="1"/>
    <col min="10753" max="10753" width="12.375" customWidth="1"/>
    <col min="10754" max="10754" width="9.75" customWidth="1"/>
    <col min="10755" max="10756" width="21.375" customWidth="1"/>
    <col min="10757" max="10757" width="19.875" customWidth="1"/>
    <col min="10758" max="10758" width="11.5" customWidth="1"/>
    <col min="10759" max="10759" width="11.75" customWidth="1"/>
    <col min="10760" max="10766" width="8.875" customWidth="1"/>
    <col min="11009" max="11009" width="12.375" customWidth="1"/>
    <col min="11010" max="11010" width="9.75" customWidth="1"/>
    <col min="11011" max="11012" width="21.375" customWidth="1"/>
    <col min="11013" max="11013" width="19.875" customWidth="1"/>
    <col min="11014" max="11014" width="11.5" customWidth="1"/>
    <col min="11015" max="11015" width="11.75" customWidth="1"/>
    <col min="11016" max="11022" width="8.875" customWidth="1"/>
    <col min="11265" max="11265" width="12.375" customWidth="1"/>
    <col min="11266" max="11266" width="9.75" customWidth="1"/>
    <col min="11267" max="11268" width="21.375" customWidth="1"/>
    <col min="11269" max="11269" width="19.875" customWidth="1"/>
    <col min="11270" max="11270" width="11.5" customWidth="1"/>
    <col min="11271" max="11271" width="11.75" customWidth="1"/>
    <col min="11272" max="11278" width="8.875" customWidth="1"/>
    <col min="11521" max="11521" width="12.375" customWidth="1"/>
    <col min="11522" max="11522" width="9.75" customWidth="1"/>
    <col min="11523" max="11524" width="21.375" customWidth="1"/>
    <col min="11525" max="11525" width="19.875" customWidth="1"/>
    <col min="11526" max="11526" width="11.5" customWidth="1"/>
    <col min="11527" max="11527" width="11.75" customWidth="1"/>
    <col min="11528" max="11534" width="8.875" customWidth="1"/>
    <col min="11777" max="11777" width="12.375" customWidth="1"/>
    <col min="11778" max="11778" width="9.75" customWidth="1"/>
    <col min="11779" max="11780" width="21.375" customWidth="1"/>
    <col min="11781" max="11781" width="19.875" customWidth="1"/>
    <col min="11782" max="11782" width="11.5" customWidth="1"/>
    <col min="11783" max="11783" width="11.75" customWidth="1"/>
    <col min="11784" max="11790" width="8.875" customWidth="1"/>
    <col min="12033" max="12033" width="12.375" customWidth="1"/>
    <col min="12034" max="12034" width="9.75" customWidth="1"/>
    <col min="12035" max="12036" width="21.375" customWidth="1"/>
    <col min="12037" max="12037" width="19.875" customWidth="1"/>
    <col min="12038" max="12038" width="11.5" customWidth="1"/>
    <col min="12039" max="12039" width="11.75" customWidth="1"/>
    <col min="12040" max="12046" width="8.875" customWidth="1"/>
    <col min="12289" max="12289" width="12.375" customWidth="1"/>
    <col min="12290" max="12290" width="9.75" customWidth="1"/>
    <col min="12291" max="12292" width="21.375" customWidth="1"/>
    <col min="12293" max="12293" width="19.875" customWidth="1"/>
    <col min="12294" max="12294" width="11.5" customWidth="1"/>
    <col min="12295" max="12295" width="11.75" customWidth="1"/>
    <col min="12296" max="12302" width="8.875" customWidth="1"/>
    <col min="12545" max="12545" width="12.375" customWidth="1"/>
    <col min="12546" max="12546" width="9.75" customWidth="1"/>
    <col min="12547" max="12548" width="21.375" customWidth="1"/>
    <col min="12549" max="12549" width="19.875" customWidth="1"/>
    <col min="12550" max="12550" width="11.5" customWidth="1"/>
    <col min="12551" max="12551" width="11.75" customWidth="1"/>
    <col min="12552" max="12558" width="8.875" customWidth="1"/>
    <col min="12801" max="12801" width="12.375" customWidth="1"/>
    <col min="12802" max="12802" width="9.75" customWidth="1"/>
    <col min="12803" max="12804" width="21.375" customWidth="1"/>
    <col min="12805" max="12805" width="19.875" customWidth="1"/>
    <col min="12806" max="12806" width="11.5" customWidth="1"/>
    <col min="12807" max="12807" width="11.75" customWidth="1"/>
    <col min="12808" max="12814" width="8.875" customWidth="1"/>
    <col min="13057" max="13057" width="12.375" customWidth="1"/>
    <col min="13058" max="13058" width="9.75" customWidth="1"/>
    <col min="13059" max="13060" width="21.375" customWidth="1"/>
    <col min="13061" max="13061" width="19.875" customWidth="1"/>
    <col min="13062" max="13062" width="11.5" customWidth="1"/>
    <col min="13063" max="13063" width="11.75" customWidth="1"/>
    <col min="13064" max="13070" width="8.875" customWidth="1"/>
    <col min="13313" max="13313" width="12.375" customWidth="1"/>
    <col min="13314" max="13314" width="9.75" customWidth="1"/>
    <col min="13315" max="13316" width="21.375" customWidth="1"/>
    <col min="13317" max="13317" width="19.875" customWidth="1"/>
    <col min="13318" max="13318" width="11.5" customWidth="1"/>
    <col min="13319" max="13319" width="11.75" customWidth="1"/>
    <col min="13320" max="13326" width="8.875" customWidth="1"/>
    <col min="13569" max="13569" width="12.375" customWidth="1"/>
    <col min="13570" max="13570" width="9.75" customWidth="1"/>
    <col min="13571" max="13572" width="21.375" customWidth="1"/>
    <col min="13573" max="13573" width="19.875" customWidth="1"/>
    <col min="13574" max="13574" width="11.5" customWidth="1"/>
    <col min="13575" max="13575" width="11.75" customWidth="1"/>
    <col min="13576" max="13582" width="8.875" customWidth="1"/>
    <col min="13825" max="13825" width="12.375" customWidth="1"/>
    <col min="13826" max="13826" width="9.75" customWidth="1"/>
    <col min="13827" max="13828" width="21.375" customWidth="1"/>
    <col min="13829" max="13829" width="19.875" customWidth="1"/>
    <col min="13830" max="13830" width="11.5" customWidth="1"/>
    <col min="13831" max="13831" width="11.75" customWidth="1"/>
    <col min="13832" max="13838" width="8.875" customWidth="1"/>
    <col min="14081" max="14081" width="12.375" customWidth="1"/>
    <col min="14082" max="14082" width="9.75" customWidth="1"/>
    <col min="14083" max="14084" width="21.375" customWidth="1"/>
    <col min="14085" max="14085" width="19.875" customWidth="1"/>
    <col min="14086" max="14086" width="11.5" customWidth="1"/>
    <col min="14087" max="14087" width="11.75" customWidth="1"/>
    <col min="14088" max="14094" width="8.875" customWidth="1"/>
    <col min="14337" max="14337" width="12.375" customWidth="1"/>
    <col min="14338" max="14338" width="9.75" customWidth="1"/>
    <col min="14339" max="14340" width="21.375" customWidth="1"/>
    <col min="14341" max="14341" width="19.875" customWidth="1"/>
    <col min="14342" max="14342" width="11.5" customWidth="1"/>
    <col min="14343" max="14343" width="11.75" customWidth="1"/>
    <col min="14344" max="14350" width="8.875" customWidth="1"/>
    <col min="14593" max="14593" width="12.375" customWidth="1"/>
    <col min="14594" max="14594" width="9.75" customWidth="1"/>
    <col min="14595" max="14596" width="21.375" customWidth="1"/>
    <col min="14597" max="14597" width="19.875" customWidth="1"/>
    <col min="14598" max="14598" width="11.5" customWidth="1"/>
    <col min="14599" max="14599" width="11.75" customWidth="1"/>
    <col min="14600" max="14606" width="8.875" customWidth="1"/>
    <col min="14849" max="14849" width="12.375" customWidth="1"/>
    <col min="14850" max="14850" width="9.75" customWidth="1"/>
    <col min="14851" max="14852" width="21.375" customWidth="1"/>
    <col min="14853" max="14853" width="19.875" customWidth="1"/>
    <col min="14854" max="14854" width="11.5" customWidth="1"/>
    <col min="14855" max="14855" width="11.75" customWidth="1"/>
    <col min="14856" max="14862" width="8.875" customWidth="1"/>
    <col min="15105" max="15105" width="12.375" customWidth="1"/>
    <col min="15106" max="15106" width="9.75" customWidth="1"/>
    <col min="15107" max="15108" width="21.375" customWidth="1"/>
    <col min="15109" max="15109" width="19.875" customWidth="1"/>
    <col min="15110" max="15110" width="11.5" customWidth="1"/>
    <col min="15111" max="15111" width="11.75" customWidth="1"/>
    <col min="15112" max="15118" width="8.875" customWidth="1"/>
    <col min="15361" max="15361" width="12.375" customWidth="1"/>
    <col min="15362" max="15362" width="9.75" customWidth="1"/>
    <col min="15363" max="15364" width="21.375" customWidth="1"/>
    <col min="15365" max="15365" width="19.875" customWidth="1"/>
    <col min="15366" max="15366" width="11.5" customWidth="1"/>
    <col min="15367" max="15367" width="11.75" customWidth="1"/>
    <col min="15368" max="15374" width="8.875" customWidth="1"/>
    <col min="15617" max="15617" width="12.375" customWidth="1"/>
    <col min="15618" max="15618" width="9.75" customWidth="1"/>
    <col min="15619" max="15620" width="21.375" customWidth="1"/>
    <col min="15621" max="15621" width="19.875" customWidth="1"/>
    <col min="15622" max="15622" width="11.5" customWidth="1"/>
    <col min="15623" max="15623" width="11.75" customWidth="1"/>
    <col min="15624" max="15630" width="8.875" customWidth="1"/>
    <col min="15873" max="15873" width="12.375" customWidth="1"/>
    <col min="15874" max="15874" width="9.75" customWidth="1"/>
    <col min="15875" max="15876" width="21.375" customWidth="1"/>
    <col min="15877" max="15877" width="19.875" customWidth="1"/>
    <col min="15878" max="15878" width="11.5" customWidth="1"/>
    <col min="15879" max="15879" width="11.75" customWidth="1"/>
    <col min="15880" max="15886" width="8.875" customWidth="1"/>
    <col min="16129" max="16129" width="12.375" customWidth="1"/>
    <col min="16130" max="16130" width="9.75" customWidth="1"/>
    <col min="16131" max="16132" width="21.375" customWidth="1"/>
    <col min="16133" max="16133" width="19.875" customWidth="1"/>
    <col min="16134" max="16134" width="11.5" customWidth="1"/>
    <col min="16135" max="16135" width="11.75" customWidth="1"/>
    <col min="16136" max="16142" width="8.875" customWidth="1"/>
  </cols>
  <sheetData>
    <row r="1" spans="1:1">
      <c r="A1" s="3" t="s">
        <v>277</v>
      </c>
    </row>
    <row r="2" ht="27" spans="1:14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50.95" customHeight="1" spans="1:14">
      <c r="A3" s="5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</row>
    <row r="4" s="1" customFormat="1" ht="27" customHeight="1" spans="1:14">
      <c r="A4" s="7" t="s">
        <v>280</v>
      </c>
      <c r="B4" s="7" t="s">
        <v>0</v>
      </c>
      <c r="C4" s="7" t="s">
        <v>281</v>
      </c>
      <c r="D4" s="7" t="s">
        <v>282</v>
      </c>
      <c r="E4" s="7" t="s">
        <v>283</v>
      </c>
      <c r="F4" s="7" t="s">
        <v>284</v>
      </c>
      <c r="G4" s="7" t="s">
        <v>285</v>
      </c>
      <c r="H4" s="7" t="s">
        <v>286</v>
      </c>
      <c r="I4" s="10" t="s">
        <v>287</v>
      </c>
      <c r="J4" s="7" t="s">
        <v>288</v>
      </c>
      <c r="K4" s="7" t="s">
        <v>289</v>
      </c>
      <c r="L4" s="7" t="s">
        <v>290</v>
      </c>
      <c r="M4" s="7" t="s">
        <v>291</v>
      </c>
      <c r="N4" s="7" t="s">
        <v>20</v>
      </c>
    </row>
    <row r="5" ht="27" customHeight="1" spans="1:14">
      <c r="A5" s="8" t="s">
        <v>292</v>
      </c>
      <c r="B5" s="8">
        <v>1</v>
      </c>
      <c r="C5" s="8" t="s">
        <v>293</v>
      </c>
      <c r="D5" s="8" t="s">
        <v>32</v>
      </c>
      <c r="E5" s="8" t="s">
        <v>294</v>
      </c>
      <c r="F5" s="8" t="s">
        <v>295</v>
      </c>
      <c r="G5" s="8" t="s">
        <v>296</v>
      </c>
      <c r="H5" s="8" t="s">
        <v>297</v>
      </c>
      <c r="I5" s="8" t="s">
        <v>298</v>
      </c>
      <c r="J5" s="8" t="s">
        <v>299</v>
      </c>
      <c r="K5" s="8" t="s">
        <v>300</v>
      </c>
      <c r="L5" s="11">
        <v>43819</v>
      </c>
      <c r="M5" s="8" t="s">
        <v>301</v>
      </c>
      <c r="N5" s="8"/>
    </row>
    <row r="6" ht="27" customHeight="1" spans="1:14">
      <c r="A6" s="8" t="s">
        <v>302</v>
      </c>
      <c r="B6" s="8">
        <v>2</v>
      </c>
      <c r="C6" s="8" t="s">
        <v>293</v>
      </c>
      <c r="D6" s="8" t="s">
        <v>32</v>
      </c>
      <c r="E6" s="8" t="s">
        <v>294</v>
      </c>
      <c r="F6" s="8" t="s">
        <v>295</v>
      </c>
      <c r="G6" s="8" t="s">
        <v>303</v>
      </c>
      <c r="H6" s="8" t="s">
        <v>297</v>
      </c>
      <c r="I6" s="8" t="s">
        <v>298</v>
      </c>
      <c r="J6" s="8" t="s">
        <v>299</v>
      </c>
      <c r="K6" s="8" t="s">
        <v>300</v>
      </c>
      <c r="L6" s="11">
        <v>43819</v>
      </c>
      <c r="M6" s="8" t="s">
        <v>301</v>
      </c>
      <c r="N6" s="8"/>
    </row>
    <row r="7" ht="22.5" spans="1:14">
      <c r="A7" s="8" t="s">
        <v>304</v>
      </c>
      <c r="B7" s="8">
        <v>3</v>
      </c>
      <c r="C7" s="8" t="s">
        <v>293</v>
      </c>
      <c r="D7" s="8" t="s">
        <v>32</v>
      </c>
      <c r="E7" s="8" t="s">
        <v>294</v>
      </c>
      <c r="F7" s="8" t="s">
        <v>295</v>
      </c>
      <c r="G7" s="8" t="s">
        <v>305</v>
      </c>
      <c r="H7" s="8" t="s">
        <v>297</v>
      </c>
      <c r="I7" s="8" t="s">
        <v>298</v>
      </c>
      <c r="J7" s="8" t="s">
        <v>299</v>
      </c>
      <c r="K7" s="8" t="s">
        <v>300</v>
      </c>
      <c r="L7" s="11">
        <v>43819</v>
      </c>
      <c r="M7" s="8" t="s">
        <v>301</v>
      </c>
      <c r="N7" s="8"/>
    </row>
    <row r="8" ht="22.5" spans="1:14">
      <c r="A8" s="8" t="s">
        <v>306</v>
      </c>
      <c r="B8" s="8">
        <v>4</v>
      </c>
      <c r="C8" s="8" t="s">
        <v>293</v>
      </c>
      <c r="D8" s="8" t="s">
        <v>32</v>
      </c>
      <c r="E8" s="8" t="s">
        <v>294</v>
      </c>
      <c r="F8" s="8" t="s">
        <v>295</v>
      </c>
      <c r="G8" s="8" t="s">
        <v>307</v>
      </c>
      <c r="H8" s="8" t="s">
        <v>297</v>
      </c>
      <c r="I8" s="8" t="s">
        <v>298</v>
      </c>
      <c r="J8" s="8" t="s">
        <v>299</v>
      </c>
      <c r="K8" s="8" t="s">
        <v>300</v>
      </c>
      <c r="L8" s="11">
        <v>43819</v>
      </c>
      <c r="M8" s="8" t="s">
        <v>301</v>
      </c>
      <c r="N8" s="8"/>
    </row>
    <row r="9" ht="22.5" spans="1:14">
      <c r="A9" s="8" t="s">
        <v>308</v>
      </c>
      <c r="B9" s="8">
        <v>5</v>
      </c>
      <c r="C9" s="8" t="s">
        <v>293</v>
      </c>
      <c r="D9" s="8" t="s">
        <v>32</v>
      </c>
      <c r="E9" s="8" t="s">
        <v>294</v>
      </c>
      <c r="F9" s="8" t="s">
        <v>295</v>
      </c>
      <c r="G9" s="8" t="s">
        <v>309</v>
      </c>
      <c r="H9" s="8" t="s">
        <v>297</v>
      </c>
      <c r="I9" s="8" t="s">
        <v>298</v>
      </c>
      <c r="J9" s="8" t="s">
        <v>299</v>
      </c>
      <c r="K9" s="8" t="s">
        <v>300</v>
      </c>
      <c r="L9" s="11">
        <v>43819</v>
      </c>
      <c r="M9" s="8" t="s">
        <v>301</v>
      </c>
      <c r="N9" s="8"/>
    </row>
    <row r="10" ht="22.5" spans="1:14">
      <c r="A10" s="8" t="s">
        <v>310</v>
      </c>
      <c r="B10" s="8">
        <v>6</v>
      </c>
      <c r="C10" s="8" t="s">
        <v>293</v>
      </c>
      <c r="D10" s="8" t="s">
        <v>32</v>
      </c>
      <c r="E10" s="8" t="s">
        <v>294</v>
      </c>
      <c r="F10" s="8" t="s">
        <v>295</v>
      </c>
      <c r="G10" s="8" t="s">
        <v>311</v>
      </c>
      <c r="H10" s="8" t="s">
        <v>297</v>
      </c>
      <c r="I10" s="8" t="s">
        <v>298</v>
      </c>
      <c r="J10" s="8" t="s">
        <v>299</v>
      </c>
      <c r="K10" s="8" t="s">
        <v>300</v>
      </c>
      <c r="L10" s="11">
        <v>43819</v>
      </c>
      <c r="M10" s="8" t="s">
        <v>301</v>
      </c>
      <c r="N10" s="8"/>
    </row>
    <row r="11" ht="22.5" spans="1:14">
      <c r="A11" s="8" t="s">
        <v>312</v>
      </c>
      <c r="B11" s="8">
        <v>7</v>
      </c>
      <c r="C11" s="8" t="s">
        <v>313</v>
      </c>
      <c r="D11" s="8" t="s">
        <v>32</v>
      </c>
      <c r="E11" s="8" t="s">
        <v>314</v>
      </c>
      <c r="F11" s="8" t="s">
        <v>295</v>
      </c>
      <c r="G11" s="8" t="s">
        <v>307</v>
      </c>
      <c r="H11" s="8" t="s">
        <v>297</v>
      </c>
      <c r="I11" s="8" t="s">
        <v>298</v>
      </c>
      <c r="J11" s="8" t="s">
        <v>299</v>
      </c>
      <c r="K11" s="8" t="s">
        <v>300</v>
      </c>
      <c r="L11" s="11">
        <v>43819</v>
      </c>
      <c r="M11" s="8" t="s">
        <v>301</v>
      </c>
      <c r="N11" s="8"/>
    </row>
    <row r="12" ht="22.5" spans="1:14">
      <c r="A12" s="8" t="s">
        <v>315</v>
      </c>
      <c r="B12" s="8">
        <v>8</v>
      </c>
      <c r="C12" s="8" t="s">
        <v>313</v>
      </c>
      <c r="D12" s="8" t="s">
        <v>32</v>
      </c>
      <c r="E12" s="8" t="s">
        <v>314</v>
      </c>
      <c r="F12" s="8" t="s">
        <v>295</v>
      </c>
      <c r="G12" s="8" t="s">
        <v>303</v>
      </c>
      <c r="H12" s="8" t="s">
        <v>297</v>
      </c>
      <c r="I12" s="8" t="s">
        <v>298</v>
      </c>
      <c r="J12" s="8" t="s">
        <v>299</v>
      </c>
      <c r="K12" s="8" t="s">
        <v>300</v>
      </c>
      <c r="L12" s="11">
        <v>43819</v>
      </c>
      <c r="M12" s="8" t="s">
        <v>301</v>
      </c>
      <c r="N12" s="8"/>
    </row>
    <row r="13" ht="22.5" spans="1:14">
      <c r="A13" s="8" t="s">
        <v>316</v>
      </c>
      <c r="B13" s="8">
        <v>9</v>
      </c>
      <c r="C13" s="8" t="s">
        <v>313</v>
      </c>
      <c r="D13" s="8" t="s">
        <v>32</v>
      </c>
      <c r="E13" s="8" t="s">
        <v>314</v>
      </c>
      <c r="F13" s="8" t="s">
        <v>295</v>
      </c>
      <c r="G13" s="8" t="s">
        <v>296</v>
      </c>
      <c r="H13" s="8" t="s">
        <v>297</v>
      </c>
      <c r="I13" s="8" t="s">
        <v>298</v>
      </c>
      <c r="J13" s="8" t="s">
        <v>299</v>
      </c>
      <c r="K13" s="8" t="s">
        <v>300</v>
      </c>
      <c r="L13" s="11">
        <v>43819</v>
      </c>
      <c r="M13" s="8" t="s">
        <v>301</v>
      </c>
      <c r="N13" s="8"/>
    </row>
    <row r="14" ht="22.5" spans="1:14">
      <c r="A14" s="8" t="s">
        <v>317</v>
      </c>
      <c r="B14" s="8">
        <v>10</v>
      </c>
      <c r="C14" s="8" t="s">
        <v>313</v>
      </c>
      <c r="D14" s="8" t="s">
        <v>32</v>
      </c>
      <c r="E14" s="8" t="s">
        <v>314</v>
      </c>
      <c r="F14" s="8" t="s">
        <v>295</v>
      </c>
      <c r="G14" s="8" t="s">
        <v>305</v>
      </c>
      <c r="H14" s="8" t="s">
        <v>297</v>
      </c>
      <c r="I14" s="8" t="s">
        <v>298</v>
      </c>
      <c r="J14" s="8" t="s">
        <v>299</v>
      </c>
      <c r="K14" s="8" t="s">
        <v>300</v>
      </c>
      <c r="L14" s="11">
        <v>43819</v>
      </c>
      <c r="M14" s="8" t="s">
        <v>301</v>
      </c>
      <c r="N14" s="8"/>
    </row>
    <row r="15" ht="22.5" spans="1:14">
      <c r="A15" s="8" t="s">
        <v>318</v>
      </c>
      <c r="B15" s="8">
        <v>11</v>
      </c>
      <c r="C15" s="8" t="s">
        <v>319</v>
      </c>
      <c r="D15" s="8" t="s">
        <v>32</v>
      </c>
      <c r="E15" s="8" t="s">
        <v>320</v>
      </c>
      <c r="F15" s="8" t="s">
        <v>295</v>
      </c>
      <c r="G15" s="8" t="s">
        <v>296</v>
      </c>
      <c r="H15" s="8" t="s">
        <v>297</v>
      </c>
      <c r="I15" s="8" t="s">
        <v>298</v>
      </c>
      <c r="J15" s="8" t="s">
        <v>299</v>
      </c>
      <c r="K15" s="8" t="s">
        <v>300</v>
      </c>
      <c r="L15" s="11">
        <v>43819</v>
      </c>
      <c r="M15" s="8" t="s">
        <v>301</v>
      </c>
      <c r="N15" s="8"/>
    </row>
    <row r="16" ht="22.5" spans="1:14">
      <c r="A16" s="8" t="s">
        <v>321</v>
      </c>
      <c r="B16" s="8">
        <v>12</v>
      </c>
      <c r="C16" s="8" t="s">
        <v>32</v>
      </c>
      <c r="D16" s="8" t="s">
        <v>32</v>
      </c>
      <c r="E16" s="8" t="s">
        <v>322</v>
      </c>
      <c r="F16" s="8" t="s">
        <v>295</v>
      </c>
      <c r="G16" s="8" t="s">
        <v>305</v>
      </c>
      <c r="H16" s="8" t="s">
        <v>297</v>
      </c>
      <c r="I16" s="8" t="s">
        <v>323</v>
      </c>
      <c r="J16" s="8" t="s">
        <v>299</v>
      </c>
      <c r="K16" s="8" t="s">
        <v>300</v>
      </c>
      <c r="L16" s="11">
        <v>43819</v>
      </c>
      <c r="M16" s="8" t="s">
        <v>301</v>
      </c>
      <c r="N16" s="8"/>
    </row>
    <row r="17" ht="22.5" spans="1:14">
      <c r="A17" s="8" t="s">
        <v>324</v>
      </c>
      <c r="B17" s="8">
        <v>13</v>
      </c>
      <c r="C17" s="8" t="s">
        <v>32</v>
      </c>
      <c r="D17" s="8" t="s">
        <v>32</v>
      </c>
      <c r="E17" s="8" t="s">
        <v>322</v>
      </c>
      <c r="F17" s="8" t="s">
        <v>295</v>
      </c>
      <c r="G17" s="8" t="s">
        <v>303</v>
      </c>
      <c r="H17" s="8" t="s">
        <v>297</v>
      </c>
      <c r="I17" s="8" t="s">
        <v>323</v>
      </c>
      <c r="J17" s="8" t="s">
        <v>299</v>
      </c>
      <c r="K17" s="8" t="s">
        <v>300</v>
      </c>
      <c r="L17" s="11">
        <v>43819</v>
      </c>
      <c r="M17" s="8" t="s">
        <v>301</v>
      </c>
      <c r="N17" s="8"/>
    </row>
    <row r="18" ht="22.5" spans="1:14">
      <c r="A18" s="8" t="s">
        <v>325</v>
      </c>
      <c r="B18" s="8">
        <v>14</v>
      </c>
      <c r="C18" s="8" t="s">
        <v>32</v>
      </c>
      <c r="D18" s="8" t="s">
        <v>32</v>
      </c>
      <c r="E18" s="8" t="s">
        <v>322</v>
      </c>
      <c r="F18" s="8" t="s">
        <v>295</v>
      </c>
      <c r="G18" s="8" t="s">
        <v>311</v>
      </c>
      <c r="H18" s="8" t="s">
        <v>297</v>
      </c>
      <c r="I18" s="8" t="s">
        <v>323</v>
      </c>
      <c r="J18" s="8" t="s">
        <v>299</v>
      </c>
      <c r="K18" s="8" t="s">
        <v>300</v>
      </c>
      <c r="L18" s="11">
        <v>43819</v>
      </c>
      <c r="M18" s="8" t="s">
        <v>301</v>
      </c>
      <c r="N18" s="8"/>
    </row>
    <row r="19" ht="22.5" spans="1:14">
      <c r="A19" s="8" t="s">
        <v>326</v>
      </c>
      <c r="B19" s="8">
        <v>15</v>
      </c>
      <c r="C19" s="8" t="s">
        <v>32</v>
      </c>
      <c r="D19" s="8" t="s">
        <v>32</v>
      </c>
      <c r="E19" s="8" t="s">
        <v>327</v>
      </c>
      <c r="F19" s="8" t="s">
        <v>295</v>
      </c>
      <c r="G19" s="8" t="s">
        <v>311</v>
      </c>
      <c r="H19" s="8" t="s">
        <v>297</v>
      </c>
      <c r="I19" s="8" t="s">
        <v>323</v>
      </c>
      <c r="J19" s="8" t="s">
        <v>299</v>
      </c>
      <c r="K19" s="8" t="s">
        <v>300</v>
      </c>
      <c r="L19" s="11">
        <v>43819</v>
      </c>
      <c r="M19" s="8" t="s">
        <v>301</v>
      </c>
      <c r="N19" s="8"/>
    </row>
    <row r="20" ht="22.5" spans="1:14">
      <c r="A20" s="8" t="s">
        <v>328</v>
      </c>
      <c r="B20" s="8">
        <v>16</v>
      </c>
      <c r="C20" s="8" t="s">
        <v>32</v>
      </c>
      <c r="D20" s="8" t="s">
        <v>32</v>
      </c>
      <c r="E20" s="8" t="s">
        <v>329</v>
      </c>
      <c r="F20" s="8" t="s">
        <v>295</v>
      </c>
      <c r="G20" s="8" t="s">
        <v>305</v>
      </c>
      <c r="H20" s="8" t="s">
        <v>297</v>
      </c>
      <c r="I20" s="8" t="s">
        <v>323</v>
      </c>
      <c r="J20" s="8" t="s">
        <v>299</v>
      </c>
      <c r="K20" s="8" t="s">
        <v>300</v>
      </c>
      <c r="L20" s="11">
        <v>43819</v>
      </c>
      <c r="M20" s="8" t="s">
        <v>301</v>
      </c>
      <c r="N20" s="8"/>
    </row>
    <row r="21" ht="22.5" spans="1:14">
      <c r="A21" s="8" t="s">
        <v>330</v>
      </c>
      <c r="B21" s="8">
        <v>17</v>
      </c>
      <c r="C21" s="8" t="s">
        <v>32</v>
      </c>
      <c r="D21" s="8" t="s">
        <v>32</v>
      </c>
      <c r="E21" s="8" t="s">
        <v>331</v>
      </c>
      <c r="F21" s="8" t="s">
        <v>295</v>
      </c>
      <c r="G21" s="8" t="s">
        <v>305</v>
      </c>
      <c r="H21" s="8" t="s">
        <v>297</v>
      </c>
      <c r="I21" s="8" t="s">
        <v>323</v>
      </c>
      <c r="J21" s="8" t="s">
        <v>299</v>
      </c>
      <c r="K21" s="8" t="s">
        <v>300</v>
      </c>
      <c r="L21" s="11">
        <v>43819</v>
      </c>
      <c r="M21" s="8" t="s">
        <v>301</v>
      </c>
      <c r="N21" s="8"/>
    </row>
    <row r="22" ht="22.5" spans="1:14">
      <c r="A22" s="8" t="s">
        <v>332</v>
      </c>
      <c r="B22" s="8">
        <v>18</v>
      </c>
      <c r="C22" s="8" t="s">
        <v>32</v>
      </c>
      <c r="D22" s="8" t="s">
        <v>32</v>
      </c>
      <c r="E22" s="8" t="s">
        <v>333</v>
      </c>
      <c r="F22" s="8" t="s">
        <v>295</v>
      </c>
      <c r="G22" s="8" t="s">
        <v>296</v>
      </c>
      <c r="H22" s="8" t="s">
        <v>297</v>
      </c>
      <c r="I22" s="8" t="s">
        <v>323</v>
      </c>
      <c r="J22" s="8" t="s">
        <v>299</v>
      </c>
      <c r="K22" s="8" t="s">
        <v>300</v>
      </c>
      <c r="L22" s="11">
        <v>43819</v>
      </c>
      <c r="M22" s="8" t="s">
        <v>301</v>
      </c>
      <c r="N22" s="8"/>
    </row>
    <row r="23" ht="22.5" spans="1:14">
      <c r="A23" s="8" t="s">
        <v>334</v>
      </c>
      <c r="B23" s="8">
        <v>19</v>
      </c>
      <c r="C23" s="8" t="s">
        <v>335</v>
      </c>
      <c r="D23" s="8" t="s">
        <v>32</v>
      </c>
      <c r="E23" s="8" t="s">
        <v>336</v>
      </c>
      <c r="F23" s="8" t="s">
        <v>295</v>
      </c>
      <c r="G23" s="8" t="s">
        <v>337</v>
      </c>
      <c r="H23" s="8" t="s">
        <v>297</v>
      </c>
      <c r="I23" s="8" t="s">
        <v>323</v>
      </c>
      <c r="J23" s="8" t="s">
        <v>299</v>
      </c>
      <c r="K23" s="8" t="s">
        <v>300</v>
      </c>
      <c r="L23" s="11">
        <v>43819</v>
      </c>
      <c r="M23" s="8" t="s">
        <v>301</v>
      </c>
      <c r="N23" s="8"/>
    </row>
    <row r="24" ht="22.5" spans="1:14">
      <c r="A24" s="8" t="s">
        <v>338</v>
      </c>
      <c r="B24" s="8">
        <v>20</v>
      </c>
      <c r="C24" s="8" t="s">
        <v>339</v>
      </c>
      <c r="D24" s="8" t="s">
        <v>32</v>
      </c>
      <c r="E24" s="8" t="s">
        <v>336</v>
      </c>
      <c r="F24" s="8" t="s">
        <v>295</v>
      </c>
      <c r="G24" s="8" t="s">
        <v>309</v>
      </c>
      <c r="H24" s="8" t="s">
        <v>297</v>
      </c>
      <c r="I24" s="8" t="s">
        <v>323</v>
      </c>
      <c r="J24" s="8" t="s">
        <v>299</v>
      </c>
      <c r="K24" s="8" t="s">
        <v>300</v>
      </c>
      <c r="L24" s="11">
        <v>43819</v>
      </c>
      <c r="M24" s="8" t="s">
        <v>301</v>
      </c>
      <c r="N24" s="8"/>
    </row>
    <row r="25" ht="22.5" spans="1:14">
      <c r="A25" s="8" t="s">
        <v>340</v>
      </c>
      <c r="B25" s="8">
        <v>21</v>
      </c>
      <c r="C25" s="8" t="s">
        <v>32</v>
      </c>
      <c r="D25" s="8" t="s">
        <v>32</v>
      </c>
      <c r="E25" s="8" t="s">
        <v>341</v>
      </c>
      <c r="F25" s="8" t="s">
        <v>295</v>
      </c>
      <c r="G25" s="8" t="s">
        <v>309</v>
      </c>
      <c r="H25" s="8" t="s">
        <v>297</v>
      </c>
      <c r="I25" s="8" t="s">
        <v>342</v>
      </c>
      <c r="J25" s="8" t="s">
        <v>299</v>
      </c>
      <c r="K25" s="8" t="s">
        <v>300</v>
      </c>
      <c r="L25" s="11">
        <v>43819</v>
      </c>
      <c r="M25" s="8" t="s">
        <v>301</v>
      </c>
      <c r="N25" s="8"/>
    </row>
    <row r="26" ht="22.5" spans="1:14">
      <c r="A26" s="8" t="s">
        <v>343</v>
      </c>
      <c r="B26" s="8">
        <v>22</v>
      </c>
      <c r="C26" s="8" t="s">
        <v>32</v>
      </c>
      <c r="D26" s="8" t="s">
        <v>32</v>
      </c>
      <c r="E26" s="8" t="s">
        <v>341</v>
      </c>
      <c r="F26" s="8" t="s">
        <v>295</v>
      </c>
      <c r="G26" s="8" t="s">
        <v>344</v>
      </c>
      <c r="H26" s="8" t="s">
        <v>297</v>
      </c>
      <c r="I26" s="8" t="s">
        <v>342</v>
      </c>
      <c r="J26" s="8" t="s">
        <v>299</v>
      </c>
      <c r="K26" s="8" t="s">
        <v>300</v>
      </c>
      <c r="L26" s="11">
        <v>43819</v>
      </c>
      <c r="M26" s="8" t="s">
        <v>301</v>
      </c>
      <c r="N26" s="8"/>
    </row>
    <row r="27" ht="22.5" spans="1:14">
      <c r="A27" s="8" t="s">
        <v>345</v>
      </c>
      <c r="B27" s="8">
        <v>23</v>
      </c>
      <c r="C27" s="8" t="s">
        <v>32</v>
      </c>
      <c r="D27" s="8" t="s">
        <v>32</v>
      </c>
      <c r="E27" s="8" t="s">
        <v>346</v>
      </c>
      <c r="F27" s="8" t="s">
        <v>295</v>
      </c>
      <c r="G27" s="8" t="s">
        <v>296</v>
      </c>
      <c r="H27" s="8" t="s">
        <v>297</v>
      </c>
      <c r="I27" s="8" t="s">
        <v>342</v>
      </c>
      <c r="J27" s="8" t="s">
        <v>299</v>
      </c>
      <c r="K27" s="8" t="s">
        <v>300</v>
      </c>
      <c r="L27" s="11">
        <v>43819</v>
      </c>
      <c r="M27" s="8" t="s">
        <v>301</v>
      </c>
      <c r="N27" s="8"/>
    </row>
    <row r="28" ht="22.5" spans="1:14">
      <c r="A28" s="8" t="s">
        <v>347</v>
      </c>
      <c r="B28" s="8">
        <v>24</v>
      </c>
      <c r="C28" s="8" t="s">
        <v>32</v>
      </c>
      <c r="D28" s="8" t="s">
        <v>32</v>
      </c>
      <c r="E28" s="8" t="s">
        <v>348</v>
      </c>
      <c r="F28" s="8" t="s">
        <v>295</v>
      </c>
      <c r="G28" s="8" t="s">
        <v>303</v>
      </c>
      <c r="H28" s="8" t="s">
        <v>297</v>
      </c>
      <c r="I28" s="8" t="s">
        <v>342</v>
      </c>
      <c r="J28" s="8" t="s">
        <v>299</v>
      </c>
      <c r="K28" s="8" t="s">
        <v>300</v>
      </c>
      <c r="L28" s="11">
        <v>43819</v>
      </c>
      <c r="M28" s="8" t="s">
        <v>301</v>
      </c>
      <c r="N28" s="8"/>
    </row>
    <row r="29" ht="22.5" spans="1:14">
      <c r="A29" s="8" t="s">
        <v>349</v>
      </c>
      <c r="B29" s="8">
        <v>25</v>
      </c>
      <c r="C29" s="8" t="s">
        <v>32</v>
      </c>
      <c r="D29" s="8" t="s">
        <v>32</v>
      </c>
      <c r="E29" s="8" t="s">
        <v>348</v>
      </c>
      <c r="F29" s="8" t="s">
        <v>295</v>
      </c>
      <c r="G29" s="8" t="s">
        <v>309</v>
      </c>
      <c r="H29" s="8" t="s">
        <v>297</v>
      </c>
      <c r="I29" s="8" t="s">
        <v>342</v>
      </c>
      <c r="J29" s="8" t="s">
        <v>299</v>
      </c>
      <c r="K29" s="8" t="s">
        <v>300</v>
      </c>
      <c r="L29" s="11">
        <v>43819</v>
      </c>
      <c r="M29" s="8" t="s">
        <v>301</v>
      </c>
      <c r="N29" s="8"/>
    </row>
    <row r="30" ht="22.5" spans="1:14">
      <c r="A30" s="8" t="s">
        <v>350</v>
      </c>
      <c r="B30" s="8">
        <v>26</v>
      </c>
      <c r="C30" s="8" t="s">
        <v>32</v>
      </c>
      <c r="D30" s="8" t="s">
        <v>32</v>
      </c>
      <c r="E30" s="8" t="s">
        <v>348</v>
      </c>
      <c r="F30" s="8" t="s">
        <v>295</v>
      </c>
      <c r="G30" s="8" t="s">
        <v>305</v>
      </c>
      <c r="H30" s="8" t="s">
        <v>297</v>
      </c>
      <c r="I30" s="8" t="s">
        <v>342</v>
      </c>
      <c r="J30" s="8" t="s">
        <v>299</v>
      </c>
      <c r="K30" s="8" t="s">
        <v>300</v>
      </c>
      <c r="L30" s="11">
        <v>43819</v>
      </c>
      <c r="M30" s="8" t="s">
        <v>301</v>
      </c>
      <c r="N30" s="8"/>
    </row>
    <row r="31" ht="22.5" spans="1:14">
      <c r="A31" s="8" t="s">
        <v>351</v>
      </c>
      <c r="B31" s="8">
        <v>27</v>
      </c>
      <c r="C31" s="8" t="s">
        <v>32</v>
      </c>
      <c r="D31" s="8" t="s">
        <v>32</v>
      </c>
      <c r="E31" s="8" t="s">
        <v>341</v>
      </c>
      <c r="F31" s="8" t="s">
        <v>295</v>
      </c>
      <c r="G31" s="8" t="s">
        <v>311</v>
      </c>
      <c r="H31" s="8" t="s">
        <v>297</v>
      </c>
      <c r="I31" s="8" t="s">
        <v>342</v>
      </c>
      <c r="J31" s="8" t="s">
        <v>299</v>
      </c>
      <c r="K31" s="8" t="s">
        <v>300</v>
      </c>
      <c r="L31" s="11">
        <v>43819</v>
      </c>
      <c r="M31" s="8" t="s">
        <v>301</v>
      </c>
      <c r="N31" s="8"/>
    </row>
    <row r="32" ht="22.5" spans="1:14">
      <c r="A32" s="8" t="s">
        <v>352</v>
      </c>
      <c r="B32" s="8">
        <v>28</v>
      </c>
      <c r="C32" s="8" t="s">
        <v>32</v>
      </c>
      <c r="D32" s="8" t="s">
        <v>32</v>
      </c>
      <c r="E32" s="8" t="s">
        <v>341</v>
      </c>
      <c r="F32" s="8" t="s">
        <v>295</v>
      </c>
      <c r="G32" s="8" t="s">
        <v>337</v>
      </c>
      <c r="H32" s="8" t="s">
        <v>297</v>
      </c>
      <c r="I32" s="8" t="s">
        <v>342</v>
      </c>
      <c r="J32" s="8" t="s">
        <v>299</v>
      </c>
      <c r="K32" s="8" t="s">
        <v>300</v>
      </c>
      <c r="L32" s="11">
        <v>43819</v>
      </c>
      <c r="M32" s="8" t="s">
        <v>301</v>
      </c>
      <c r="N32" s="8"/>
    </row>
    <row r="33" ht="22.5" spans="1:14">
      <c r="A33" s="8" t="s">
        <v>353</v>
      </c>
      <c r="B33" s="8">
        <v>29</v>
      </c>
      <c r="C33" s="8" t="s">
        <v>32</v>
      </c>
      <c r="D33" s="8" t="s">
        <v>32</v>
      </c>
      <c r="E33" s="8" t="s">
        <v>341</v>
      </c>
      <c r="F33" s="8" t="s">
        <v>295</v>
      </c>
      <c r="G33" s="8" t="s">
        <v>305</v>
      </c>
      <c r="H33" s="8" t="s">
        <v>297</v>
      </c>
      <c r="I33" s="8" t="s">
        <v>342</v>
      </c>
      <c r="J33" s="8" t="s">
        <v>299</v>
      </c>
      <c r="K33" s="8" t="s">
        <v>300</v>
      </c>
      <c r="L33" s="11">
        <v>43819</v>
      </c>
      <c r="M33" s="8" t="s">
        <v>301</v>
      </c>
      <c r="N33" s="8"/>
    </row>
    <row r="34" ht="22.5" spans="1:14">
      <c r="A34" s="8" t="s">
        <v>354</v>
      </c>
      <c r="B34" s="8">
        <v>30</v>
      </c>
      <c r="C34" s="8" t="s">
        <v>32</v>
      </c>
      <c r="D34" s="8" t="s">
        <v>32</v>
      </c>
      <c r="E34" s="8" t="s">
        <v>355</v>
      </c>
      <c r="F34" s="8" t="s">
        <v>295</v>
      </c>
      <c r="G34" s="8" t="s">
        <v>309</v>
      </c>
      <c r="H34" s="8" t="s">
        <v>297</v>
      </c>
      <c r="I34" s="8" t="s">
        <v>342</v>
      </c>
      <c r="J34" s="8" t="s">
        <v>299</v>
      </c>
      <c r="K34" s="8" t="s">
        <v>300</v>
      </c>
      <c r="L34" s="11">
        <v>43819</v>
      </c>
      <c r="M34" s="8" t="s">
        <v>301</v>
      </c>
      <c r="N34" s="8"/>
    </row>
    <row r="35" ht="22.5" spans="1:14">
      <c r="A35" s="8" t="s">
        <v>356</v>
      </c>
      <c r="B35" s="8">
        <v>31</v>
      </c>
      <c r="C35" s="8" t="s">
        <v>32</v>
      </c>
      <c r="D35" s="8" t="s">
        <v>32</v>
      </c>
      <c r="E35" s="8" t="s">
        <v>355</v>
      </c>
      <c r="F35" s="8" t="s">
        <v>295</v>
      </c>
      <c r="G35" s="8" t="s">
        <v>337</v>
      </c>
      <c r="H35" s="8" t="s">
        <v>297</v>
      </c>
      <c r="I35" s="8" t="s">
        <v>342</v>
      </c>
      <c r="J35" s="8" t="s">
        <v>299</v>
      </c>
      <c r="K35" s="8" t="s">
        <v>300</v>
      </c>
      <c r="L35" s="11">
        <v>43819</v>
      </c>
      <c r="M35" s="8" t="s">
        <v>301</v>
      </c>
      <c r="N35" s="8"/>
    </row>
    <row r="36" ht="22.5" spans="1:14">
      <c r="A36" s="8" t="s">
        <v>357</v>
      </c>
      <c r="B36" s="8">
        <v>32</v>
      </c>
      <c r="C36" s="8" t="s">
        <v>32</v>
      </c>
      <c r="D36" s="8" t="s">
        <v>32</v>
      </c>
      <c r="E36" s="8" t="s">
        <v>355</v>
      </c>
      <c r="F36" s="8" t="s">
        <v>295</v>
      </c>
      <c r="G36" s="8" t="s">
        <v>303</v>
      </c>
      <c r="H36" s="8" t="s">
        <v>297</v>
      </c>
      <c r="I36" s="8" t="s">
        <v>342</v>
      </c>
      <c r="J36" s="8" t="s">
        <v>299</v>
      </c>
      <c r="K36" s="8" t="s">
        <v>300</v>
      </c>
      <c r="L36" s="11">
        <v>43819</v>
      </c>
      <c r="M36" s="8" t="s">
        <v>301</v>
      </c>
      <c r="N36" s="8"/>
    </row>
    <row r="37" ht="22.5" spans="1:14">
      <c r="A37" s="8" t="s">
        <v>358</v>
      </c>
      <c r="B37" s="8">
        <v>33</v>
      </c>
      <c r="C37" s="8" t="s">
        <v>32</v>
      </c>
      <c r="D37" s="8" t="s">
        <v>32</v>
      </c>
      <c r="E37" s="8" t="s">
        <v>346</v>
      </c>
      <c r="F37" s="8" t="s">
        <v>295</v>
      </c>
      <c r="G37" s="8" t="s">
        <v>305</v>
      </c>
      <c r="H37" s="8" t="s">
        <v>297</v>
      </c>
      <c r="I37" s="8" t="s">
        <v>342</v>
      </c>
      <c r="J37" s="8" t="s">
        <v>299</v>
      </c>
      <c r="K37" s="8" t="s">
        <v>300</v>
      </c>
      <c r="L37" s="11">
        <v>43819</v>
      </c>
      <c r="M37" s="8" t="s">
        <v>301</v>
      </c>
      <c r="N37" s="12"/>
    </row>
    <row r="38" ht="22.5" spans="1:14">
      <c r="A38" s="8" t="s">
        <v>359</v>
      </c>
      <c r="B38" s="8">
        <v>34</v>
      </c>
      <c r="C38" s="8" t="s">
        <v>32</v>
      </c>
      <c r="D38" s="8" t="s">
        <v>32</v>
      </c>
      <c r="E38" s="8" t="s">
        <v>360</v>
      </c>
      <c r="F38" s="8" t="s">
        <v>295</v>
      </c>
      <c r="G38" s="8" t="s">
        <v>311</v>
      </c>
      <c r="H38" s="8" t="s">
        <v>297</v>
      </c>
      <c r="I38" s="8" t="s">
        <v>361</v>
      </c>
      <c r="J38" s="8" t="s">
        <v>299</v>
      </c>
      <c r="K38" s="8" t="s">
        <v>300</v>
      </c>
      <c r="L38" s="11">
        <v>43819</v>
      </c>
      <c r="M38" s="8" t="s">
        <v>301</v>
      </c>
      <c r="N38" s="8"/>
    </row>
    <row r="39" ht="22.5" spans="1:14">
      <c r="A39" s="8" t="s">
        <v>362</v>
      </c>
      <c r="B39" s="8">
        <v>35</v>
      </c>
      <c r="C39" s="8" t="s">
        <v>32</v>
      </c>
      <c r="D39" s="8" t="s">
        <v>32</v>
      </c>
      <c r="E39" s="8" t="s">
        <v>360</v>
      </c>
      <c r="F39" s="8" t="s">
        <v>295</v>
      </c>
      <c r="G39" s="8" t="s">
        <v>309</v>
      </c>
      <c r="H39" s="8" t="s">
        <v>297</v>
      </c>
      <c r="I39" s="8" t="s">
        <v>363</v>
      </c>
      <c r="J39" s="8" t="s">
        <v>299</v>
      </c>
      <c r="K39" s="8" t="s">
        <v>300</v>
      </c>
      <c r="L39" s="11">
        <v>43819</v>
      </c>
      <c r="M39" s="8" t="s">
        <v>301</v>
      </c>
      <c r="N39" s="8"/>
    </row>
    <row r="40" ht="22.5" spans="1:14">
      <c r="A40" s="8" t="s">
        <v>364</v>
      </c>
      <c r="B40" s="8">
        <v>36</v>
      </c>
      <c r="C40" s="8" t="s">
        <v>32</v>
      </c>
      <c r="D40" s="8" t="s">
        <v>32</v>
      </c>
      <c r="E40" s="8" t="s">
        <v>365</v>
      </c>
      <c r="F40" s="8" t="s">
        <v>295</v>
      </c>
      <c r="G40" s="8" t="s">
        <v>366</v>
      </c>
      <c r="H40" s="8" t="s">
        <v>297</v>
      </c>
      <c r="I40" s="8" t="s">
        <v>363</v>
      </c>
      <c r="J40" s="8" t="s">
        <v>299</v>
      </c>
      <c r="K40" s="8" t="s">
        <v>300</v>
      </c>
      <c r="L40" s="11">
        <v>43819</v>
      </c>
      <c r="M40" s="8" t="s">
        <v>301</v>
      </c>
      <c r="N40" s="8"/>
    </row>
    <row r="41" ht="22.5" spans="1:14">
      <c r="A41" s="8" t="s">
        <v>367</v>
      </c>
      <c r="B41" s="8">
        <v>37</v>
      </c>
      <c r="C41" s="8" t="s">
        <v>32</v>
      </c>
      <c r="D41" s="8" t="s">
        <v>32</v>
      </c>
      <c r="E41" s="8" t="s">
        <v>365</v>
      </c>
      <c r="F41" s="8" t="s">
        <v>295</v>
      </c>
      <c r="G41" s="8" t="s">
        <v>305</v>
      </c>
      <c r="H41" s="8" t="s">
        <v>297</v>
      </c>
      <c r="I41" s="8" t="s">
        <v>363</v>
      </c>
      <c r="J41" s="8" t="s">
        <v>299</v>
      </c>
      <c r="K41" s="8" t="s">
        <v>300</v>
      </c>
      <c r="L41" s="11">
        <v>43819</v>
      </c>
      <c r="M41" s="8" t="s">
        <v>301</v>
      </c>
      <c r="N41" s="8"/>
    </row>
    <row r="42" ht="22.5" spans="1:14">
      <c r="A42" s="8" t="s">
        <v>368</v>
      </c>
      <c r="B42" s="8">
        <v>38</v>
      </c>
      <c r="C42" s="8" t="s">
        <v>32</v>
      </c>
      <c r="D42" s="8" t="s">
        <v>32</v>
      </c>
      <c r="E42" s="8" t="s">
        <v>365</v>
      </c>
      <c r="F42" s="8" t="s">
        <v>295</v>
      </c>
      <c r="G42" s="8" t="s">
        <v>369</v>
      </c>
      <c r="H42" s="8" t="s">
        <v>297</v>
      </c>
      <c r="I42" s="8" t="s">
        <v>363</v>
      </c>
      <c r="J42" s="8" t="s">
        <v>299</v>
      </c>
      <c r="K42" s="8" t="s">
        <v>300</v>
      </c>
      <c r="L42" s="11">
        <v>43819</v>
      </c>
      <c r="M42" s="8" t="s">
        <v>301</v>
      </c>
      <c r="N42" s="8"/>
    </row>
    <row r="43" ht="22.5" spans="1:14">
      <c r="A43" s="8" t="s">
        <v>370</v>
      </c>
      <c r="B43" s="8">
        <v>39</v>
      </c>
      <c r="C43" s="8" t="s">
        <v>32</v>
      </c>
      <c r="D43" s="8" t="s">
        <v>32</v>
      </c>
      <c r="E43" s="8" t="s">
        <v>371</v>
      </c>
      <c r="F43" s="8" t="s">
        <v>295</v>
      </c>
      <c r="G43" s="8" t="s">
        <v>296</v>
      </c>
      <c r="H43" s="8" t="s">
        <v>297</v>
      </c>
      <c r="I43" s="8" t="s">
        <v>363</v>
      </c>
      <c r="J43" s="8" t="s">
        <v>299</v>
      </c>
      <c r="K43" s="8" t="s">
        <v>300</v>
      </c>
      <c r="L43" s="11">
        <v>43819</v>
      </c>
      <c r="M43" s="8" t="s">
        <v>301</v>
      </c>
      <c r="N43" s="8"/>
    </row>
    <row r="44" ht="22.5" spans="1:14">
      <c r="A44" s="8" t="s">
        <v>372</v>
      </c>
      <c r="B44" s="8">
        <v>40</v>
      </c>
      <c r="C44" s="8" t="s">
        <v>32</v>
      </c>
      <c r="D44" s="8" t="s">
        <v>32</v>
      </c>
      <c r="E44" s="8" t="s">
        <v>371</v>
      </c>
      <c r="F44" s="8" t="s">
        <v>295</v>
      </c>
      <c r="G44" s="8" t="s">
        <v>311</v>
      </c>
      <c r="H44" s="8" t="s">
        <v>297</v>
      </c>
      <c r="I44" s="8" t="s">
        <v>363</v>
      </c>
      <c r="J44" s="8" t="s">
        <v>299</v>
      </c>
      <c r="K44" s="8" t="s">
        <v>300</v>
      </c>
      <c r="L44" s="11">
        <v>43819</v>
      </c>
      <c r="M44" s="8" t="s">
        <v>301</v>
      </c>
      <c r="N44" s="8"/>
    </row>
    <row r="45" ht="22.5" spans="1:14">
      <c r="A45" s="8" t="s">
        <v>373</v>
      </c>
      <c r="B45" s="8">
        <v>41</v>
      </c>
      <c r="C45" s="8" t="s">
        <v>32</v>
      </c>
      <c r="D45" s="8" t="s">
        <v>32</v>
      </c>
      <c r="E45" s="8" t="s">
        <v>371</v>
      </c>
      <c r="F45" s="8" t="s">
        <v>295</v>
      </c>
      <c r="G45" s="8" t="s">
        <v>309</v>
      </c>
      <c r="H45" s="8" t="s">
        <v>297</v>
      </c>
      <c r="I45" s="8" t="s">
        <v>363</v>
      </c>
      <c r="J45" s="8" t="s">
        <v>299</v>
      </c>
      <c r="K45" s="8" t="s">
        <v>300</v>
      </c>
      <c r="L45" s="11">
        <v>43819</v>
      </c>
      <c r="M45" s="8" t="s">
        <v>301</v>
      </c>
      <c r="N45" s="8"/>
    </row>
    <row r="46" ht="22.5" spans="1:14">
      <c r="A46" s="8" t="s">
        <v>374</v>
      </c>
      <c r="B46" s="8">
        <v>42</v>
      </c>
      <c r="C46" s="8" t="s">
        <v>32</v>
      </c>
      <c r="D46" s="8" t="s">
        <v>32</v>
      </c>
      <c r="E46" s="8" t="s">
        <v>371</v>
      </c>
      <c r="F46" s="8" t="s">
        <v>295</v>
      </c>
      <c r="G46" s="8" t="s">
        <v>305</v>
      </c>
      <c r="H46" s="8" t="s">
        <v>297</v>
      </c>
      <c r="I46" s="8" t="s">
        <v>363</v>
      </c>
      <c r="J46" s="8" t="s">
        <v>299</v>
      </c>
      <c r="K46" s="8" t="s">
        <v>300</v>
      </c>
      <c r="L46" s="11">
        <v>43819</v>
      </c>
      <c r="M46" s="8" t="s">
        <v>301</v>
      </c>
      <c r="N46" s="8"/>
    </row>
    <row r="47" ht="22.5" spans="1:14">
      <c r="A47" s="8" t="s">
        <v>375</v>
      </c>
      <c r="B47" s="8">
        <v>43</v>
      </c>
      <c r="C47" s="8" t="s">
        <v>32</v>
      </c>
      <c r="D47" s="8" t="s">
        <v>32</v>
      </c>
      <c r="E47" s="8" t="s">
        <v>360</v>
      </c>
      <c r="F47" s="8" t="s">
        <v>295</v>
      </c>
      <c r="G47" s="8" t="s">
        <v>376</v>
      </c>
      <c r="H47" s="8" t="s">
        <v>297</v>
      </c>
      <c r="I47" s="8" t="s">
        <v>363</v>
      </c>
      <c r="J47" s="8" t="s">
        <v>299</v>
      </c>
      <c r="K47" s="8" t="s">
        <v>300</v>
      </c>
      <c r="L47" s="11">
        <v>43819</v>
      </c>
      <c r="M47" s="8" t="s">
        <v>301</v>
      </c>
      <c r="N47" s="8"/>
    </row>
    <row r="48" ht="22.5" spans="1:14">
      <c r="A48" s="8" t="s">
        <v>377</v>
      </c>
      <c r="B48" s="8">
        <v>44</v>
      </c>
      <c r="C48" s="8" t="s">
        <v>32</v>
      </c>
      <c r="D48" s="8" t="s">
        <v>32</v>
      </c>
      <c r="E48" s="8" t="s">
        <v>378</v>
      </c>
      <c r="F48" s="8" t="s">
        <v>295</v>
      </c>
      <c r="G48" s="8" t="s">
        <v>379</v>
      </c>
      <c r="H48" s="8" t="s">
        <v>297</v>
      </c>
      <c r="I48" s="8" t="s">
        <v>361</v>
      </c>
      <c r="J48" s="8" t="s">
        <v>299</v>
      </c>
      <c r="K48" s="8" t="s">
        <v>300</v>
      </c>
      <c r="L48" s="11">
        <v>43819</v>
      </c>
      <c r="M48" s="8" t="s">
        <v>301</v>
      </c>
      <c r="N48" s="12"/>
    </row>
    <row r="49" ht="22.5" spans="1:14">
      <c r="A49" s="8" t="s">
        <v>380</v>
      </c>
      <c r="B49" s="8">
        <v>45</v>
      </c>
      <c r="C49" s="8" t="s">
        <v>32</v>
      </c>
      <c r="D49" s="8" t="s">
        <v>32</v>
      </c>
      <c r="E49" s="8" t="s">
        <v>378</v>
      </c>
      <c r="F49" s="8" t="s">
        <v>295</v>
      </c>
      <c r="G49" s="8" t="s">
        <v>311</v>
      </c>
      <c r="H49" s="8" t="s">
        <v>297</v>
      </c>
      <c r="I49" s="8" t="s">
        <v>363</v>
      </c>
      <c r="J49" s="8" t="s">
        <v>299</v>
      </c>
      <c r="K49" s="8" t="s">
        <v>300</v>
      </c>
      <c r="L49" s="11">
        <v>43819</v>
      </c>
      <c r="M49" s="8" t="s">
        <v>301</v>
      </c>
      <c r="N49" s="12"/>
    </row>
    <row r="50" ht="22.5" spans="1:14">
      <c r="A50" s="8" t="s">
        <v>381</v>
      </c>
      <c r="B50" s="8">
        <v>46</v>
      </c>
      <c r="C50" s="8" t="s">
        <v>32</v>
      </c>
      <c r="D50" s="8" t="s">
        <v>32</v>
      </c>
      <c r="E50" s="8" t="s">
        <v>382</v>
      </c>
      <c r="F50" s="8" t="s">
        <v>295</v>
      </c>
      <c r="G50" s="8" t="s">
        <v>307</v>
      </c>
      <c r="H50" s="8" t="s">
        <v>297</v>
      </c>
      <c r="I50" s="8" t="s">
        <v>363</v>
      </c>
      <c r="J50" s="8" t="s">
        <v>299</v>
      </c>
      <c r="K50" s="8" t="s">
        <v>300</v>
      </c>
      <c r="L50" s="11">
        <v>43819</v>
      </c>
      <c r="M50" s="8" t="s">
        <v>301</v>
      </c>
      <c r="N50" s="12"/>
    </row>
    <row r="51" ht="22.5" spans="1:14">
      <c r="A51" s="8" t="s">
        <v>383</v>
      </c>
      <c r="B51" s="8">
        <v>47</v>
      </c>
      <c r="C51" s="8" t="s">
        <v>32</v>
      </c>
      <c r="D51" s="8" t="s">
        <v>32</v>
      </c>
      <c r="E51" s="8" t="s">
        <v>384</v>
      </c>
      <c r="F51" s="8" t="s">
        <v>295</v>
      </c>
      <c r="G51" s="8" t="s">
        <v>311</v>
      </c>
      <c r="H51" s="8" t="s">
        <v>297</v>
      </c>
      <c r="I51" s="8" t="s">
        <v>363</v>
      </c>
      <c r="J51" s="8" t="s">
        <v>299</v>
      </c>
      <c r="K51" s="8" t="s">
        <v>300</v>
      </c>
      <c r="L51" s="11">
        <v>43819</v>
      </c>
      <c r="M51" s="8" t="s">
        <v>301</v>
      </c>
      <c r="N51" s="12"/>
    </row>
    <row r="52" ht="22.5" spans="1:14">
      <c r="A52" s="8" t="s">
        <v>385</v>
      </c>
      <c r="B52" s="8">
        <v>48</v>
      </c>
      <c r="C52" s="8" t="s">
        <v>32</v>
      </c>
      <c r="D52" s="8" t="s">
        <v>32</v>
      </c>
      <c r="E52" s="8" t="s">
        <v>384</v>
      </c>
      <c r="F52" s="8" t="s">
        <v>295</v>
      </c>
      <c r="G52" s="8" t="s">
        <v>307</v>
      </c>
      <c r="H52" s="8" t="s">
        <v>297</v>
      </c>
      <c r="I52" s="8" t="s">
        <v>363</v>
      </c>
      <c r="J52" s="8" t="s">
        <v>299</v>
      </c>
      <c r="K52" s="8" t="s">
        <v>300</v>
      </c>
      <c r="L52" s="11">
        <v>43819</v>
      </c>
      <c r="M52" s="8" t="s">
        <v>301</v>
      </c>
      <c r="N52" s="12"/>
    </row>
    <row r="53" ht="22.5" spans="1:14">
      <c r="A53" s="8" t="s">
        <v>386</v>
      </c>
      <c r="B53" s="8">
        <v>49</v>
      </c>
      <c r="C53" s="8" t="s">
        <v>387</v>
      </c>
      <c r="D53" s="8" t="s">
        <v>32</v>
      </c>
      <c r="E53" s="8" t="s">
        <v>388</v>
      </c>
      <c r="F53" s="8" t="s">
        <v>295</v>
      </c>
      <c r="G53" s="8" t="s">
        <v>303</v>
      </c>
      <c r="H53" s="8" t="s">
        <v>297</v>
      </c>
      <c r="I53" s="8" t="s">
        <v>389</v>
      </c>
      <c r="J53" s="8" t="s">
        <v>299</v>
      </c>
      <c r="K53" s="8" t="s">
        <v>300</v>
      </c>
      <c r="L53" s="11">
        <v>43819</v>
      </c>
      <c r="M53" s="8" t="s">
        <v>301</v>
      </c>
      <c r="N53" s="12"/>
    </row>
    <row r="54" ht="22.5" spans="1:14">
      <c r="A54" s="8" t="s">
        <v>390</v>
      </c>
      <c r="B54" s="8">
        <v>50</v>
      </c>
      <c r="C54" s="8" t="s">
        <v>387</v>
      </c>
      <c r="D54" s="8" t="s">
        <v>32</v>
      </c>
      <c r="E54" s="8" t="s">
        <v>388</v>
      </c>
      <c r="F54" s="8" t="s">
        <v>295</v>
      </c>
      <c r="G54" s="8" t="s">
        <v>296</v>
      </c>
      <c r="H54" s="8" t="s">
        <v>297</v>
      </c>
      <c r="I54" s="8" t="s">
        <v>389</v>
      </c>
      <c r="J54" s="8" t="s">
        <v>299</v>
      </c>
      <c r="K54" s="8" t="s">
        <v>300</v>
      </c>
      <c r="L54" s="11">
        <v>43819</v>
      </c>
      <c r="M54" s="8" t="s">
        <v>301</v>
      </c>
      <c r="N54" s="12"/>
    </row>
    <row r="55" ht="22.5" spans="1:14">
      <c r="A55" s="8" t="s">
        <v>391</v>
      </c>
      <c r="B55" s="8">
        <v>51</v>
      </c>
      <c r="C55" s="8" t="s">
        <v>387</v>
      </c>
      <c r="D55" s="8" t="s">
        <v>32</v>
      </c>
      <c r="E55" s="8" t="s">
        <v>388</v>
      </c>
      <c r="F55" s="8" t="s">
        <v>295</v>
      </c>
      <c r="G55" s="8" t="s">
        <v>309</v>
      </c>
      <c r="H55" s="8" t="s">
        <v>297</v>
      </c>
      <c r="I55" s="8" t="s">
        <v>389</v>
      </c>
      <c r="J55" s="8" t="s">
        <v>299</v>
      </c>
      <c r="K55" s="8" t="s">
        <v>300</v>
      </c>
      <c r="L55" s="11">
        <v>43819</v>
      </c>
      <c r="M55" s="8" t="s">
        <v>301</v>
      </c>
      <c r="N55" s="12"/>
    </row>
    <row r="56" ht="22.5" spans="1:14">
      <c r="A56" s="8" t="s">
        <v>392</v>
      </c>
      <c r="B56" s="8">
        <v>52</v>
      </c>
      <c r="C56" s="8" t="s">
        <v>387</v>
      </c>
      <c r="D56" s="8" t="s">
        <v>32</v>
      </c>
      <c r="E56" s="8" t="s">
        <v>388</v>
      </c>
      <c r="F56" s="8" t="s">
        <v>295</v>
      </c>
      <c r="G56" s="8" t="s">
        <v>307</v>
      </c>
      <c r="H56" s="8" t="s">
        <v>297</v>
      </c>
      <c r="I56" s="8" t="s">
        <v>389</v>
      </c>
      <c r="J56" s="8" t="s">
        <v>299</v>
      </c>
      <c r="K56" s="8" t="s">
        <v>300</v>
      </c>
      <c r="L56" s="11">
        <v>43819</v>
      </c>
      <c r="M56" s="8" t="s">
        <v>301</v>
      </c>
      <c r="N56" s="12"/>
    </row>
    <row r="57" ht="22.5" spans="1:14">
      <c r="A57" s="8" t="s">
        <v>393</v>
      </c>
      <c r="B57" s="8">
        <v>53</v>
      </c>
      <c r="C57" s="8" t="s">
        <v>387</v>
      </c>
      <c r="D57" s="8" t="s">
        <v>32</v>
      </c>
      <c r="E57" s="8" t="s">
        <v>388</v>
      </c>
      <c r="F57" s="8" t="s">
        <v>295</v>
      </c>
      <c r="G57" s="8" t="s">
        <v>311</v>
      </c>
      <c r="H57" s="8" t="s">
        <v>297</v>
      </c>
      <c r="I57" s="8" t="s">
        <v>389</v>
      </c>
      <c r="J57" s="8" t="s">
        <v>299</v>
      </c>
      <c r="K57" s="8" t="s">
        <v>300</v>
      </c>
      <c r="L57" s="11">
        <v>43819</v>
      </c>
      <c r="M57" s="8" t="s">
        <v>301</v>
      </c>
      <c r="N57" s="12"/>
    </row>
    <row r="58" ht="22.5" spans="1:14">
      <c r="A58" s="8" t="s">
        <v>394</v>
      </c>
      <c r="B58" s="8">
        <v>54</v>
      </c>
      <c r="C58" s="8" t="s">
        <v>32</v>
      </c>
      <c r="D58" s="8" t="s">
        <v>32</v>
      </c>
      <c r="E58" s="8" t="s">
        <v>395</v>
      </c>
      <c r="F58" s="8" t="s">
        <v>295</v>
      </c>
      <c r="G58" s="8" t="s">
        <v>311</v>
      </c>
      <c r="H58" s="8" t="s">
        <v>297</v>
      </c>
      <c r="I58" s="8" t="s">
        <v>396</v>
      </c>
      <c r="J58" s="8" t="s">
        <v>299</v>
      </c>
      <c r="K58" s="8" t="s">
        <v>300</v>
      </c>
      <c r="L58" s="11">
        <v>43819</v>
      </c>
      <c r="M58" s="8" t="s">
        <v>301</v>
      </c>
      <c r="N58" s="8"/>
    </row>
    <row r="59" ht="22.5" spans="1:14">
      <c r="A59" s="8" t="s">
        <v>397</v>
      </c>
      <c r="B59" s="8">
        <v>55</v>
      </c>
      <c r="C59" s="8" t="s">
        <v>32</v>
      </c>
      <c r="D59" s="8" t="s">
        <v>32</v>
      </c>
      <c r="E59" s="8" t="s">
        <v>395</v>
      </c>
      <c r="F59" s="8" t="s">
        <v>295</v>
      </c>
      <c r="G59" s="8" t="s">
        <v>309</v>
      </c>
      <c r="H59" s="8" t="s">
        <v>297</v>
      </c>
      <c r="I59" s="8" t="s">
        <v>396</v>
      </c>
      <c r="J59" s="8" t="s">
        <v>299</v>
      </c>
      <c r="K59" s="8" t="s">
        <v>300</v>
      </c>
      <c r="L59" s="11">
        <v>43819</v>
      </c>
      <c r="M59" s="8" t="s">
        <v>301</v>
      </c>
      <c r="N59" s="8"/>
    </row>
    <row r="60" ht="22.5" spans="1:14">
      <c r="A60" s="8" t="s">
        <v>398</v>
      </c>
      <c r="B60" s="8">
        <v>56</v>
      </c>
      <c r="C60" s="8" t="s">
        <v>32</v>
      </c>
      <c r="D60" s="8" t="s">
        <v>32</v>
      </c>
      <c r="E60" s="8" t="s">
        <v>395</v>
      </c>
      <c r="F60" s="8" t="s">
        <v>295</v>
      </c>
      <c r="G60" s="8" t="s">
        <v>307</v>
      </c>
      <c r="H60" s="8" t="s">
        <v>297</v>
      </c>
      <c r="I60" s="8" t="s">
        <v>396</v>
      </c>
      <c r="J60" s="8" t="s">
        <v>299</v>
      </c>
      <c r="K60" s="8" t="s">
        <v>300</v>
      </c>
      <c r="L60" s="11">
        <v>43819</v>
      </c>
      <c r="M60" s="8" t="s">
        <v>301</v>
      </c>
      <c r="N60" s="8"/>
    </row>
    <row r="61" ht="22.5" spans="1:14">
      <c r="A61" s="8" t="s">
        <v>399</v>
      </c>
      <c r="B61" s="8">
        <v>57</v>
      </c>
      <c r="C61" s="8" t="s">
        <v>32</v>
      </c>
      <c r="D61" s="8" t="s">
        <v>400</v>
      </c>
      <c r="E61" s="8" t="s">
        <v>336</v>
      </c>
      <c r="F61" s="8" t="s">
        <v>295</v>
      </c>
      <c r="G61" s="8" t="s">
        <v>305</v>
      </c>
      <c r="H61" s="8" t="s">
        <v>297</v>
      </c>
      <c r="I61" s="8" t="s">
        <v>396</v>
      </c>
      <c r="J61" s="8" t="s">
        <v>299</v>
      </c>
      <c r="K61" s="8" t="s">
        <v>300</v>
      </c>
      <c r="L61" s="11">
        <v>43819</v>
      </c>
      <c r="M61" s="8" t="s">
        <v>301</v>
      </c>
      <c r="N61" s="8"/>
    </row>
    <row r="62" ht="22.5" spans="1:14">
      <c r="A62" s="8" t="s">
        <v>401</v>
      </c>
      <c r="B62" s="8">
        <v>58</v>
      </c>
      <c r="C62" s="8" t="s">
        <v>32</v>
      </c>
      <c r="D62" s="8" t="s">
        <v>402</v>
      </c>
      <c r="E62" s="8" t="s">
        <v>336</v>
      </c>
      <c r="F62" s="8" t="s">
        <v>295</v>
      </c>
      <c r="G62" s="8" t="s">
        <v>296</v>
      </c>
      <c r="H62" s="8" t="s">
        <v>297</v>
      </c>
      <c r="I62" s="8" t="s">
        <v>396</v>
      </c>
      <c r="J62" s="8" t="s">
        <v>299</v>
      </c>
      <c r="K62" s="8" t="s">
        <v>300</v>
      </c>
      <c r="L62" s="11">
        <v>43819</v>
      </c>
      <c r="M62" s="8" t="s">
        <v>301</v>
      </c>
      <c r="N62" s="8"/>
    </row>
    <row r="63" ht="22.5" spans="1:14">
      <c r="A63" s="8" t="s">
        <v>403</v>
      </c>
      <c r="B63" s="8">
        <v>59</v>
      </c>
      <c r="C63" s="8" t="s">
        <v>32</v>
      </c>
      <c r="D63" s="8" t="s">
        <v>32</v>
      </c>
      <c r="E63" s="8" t="s">
        <v>404</v>
      </c>
      <c r="F63" s="8" t="s">
        <v>295</v>
      </c>
      <c r="G63" s="8" t="s">
        <v>307</v>
      </c>
      <c r="H63" s="8" t="s">
        <v>297</v>
      </c>
      <c r="I63" s="8" t="s">
        <v>405</v>
      </c>
      <c r="J63" s="8" t="s">
        <v>299</v>
      </c>
      <c r="K63" s="8" t="s">
        <v>300</v>
      </c>
      <c r="L63" s="11">
        <v>43819</v>
      </c>
      <c r="M63" s="8" t="s">
        <v>301</v>
      </c>
      <c r="N63" s="12"/>
    </row>
    <row r="64" ht="22.5" spans="1:14">
      <c r="A64" s="8" t="s">
        <v>406</v>
      </c>
      <c r="B64" s="8">
        <v>60</v>
      </c>
      <c r="C64" s="8" t="s">
        <v>32</v>
      </c>
      <c r="D64" s="8" t="s">
        <v>32</v>
      </c>
      <c r="E64" s="8" t="s">
        <v>407</v>
      </c>
      <c r="F64" s="8" t="s">
        <v>295</v>
      </c>
      <c r="G64" s="8" t="s">
        <v>296</v>
      </c>
      <c r="H64" s="8" t="s">
        <v>297</v>
      </c>
      <c r="I64" s="8" t="s">
        <v>396</v>
      </c>
      <c r="J64" s="8" t="s">
        <v>299</v>
      </c>
      <c r="K64" s="8" t="s">
        <v>300</v>
      </c>
      <c r="L64" s="11">
        <v>43819</v>
      </c>
      <c r="M64" s="8" t="s">
        <v>301</v>
      </c>
      <c r="N64" s="12"/>
    </row>
    <row r="65" ht="22.5" spans="1:14">
      <c r="A65" s="8" t="s">
        <v>408</v>
      </c>
      <c r="B65" s="8">
        <v>61</v>
      </c>
      <c r="C65" s="8" t="s">
        <v>32</v>
      </c>
      <c r="D65" s="8" t="s">
        <v>32</v>
      </c>
      <c r="E65" s="8" t="s">
        <v>407</v>
      </c>
      <c r="F65" s="8" t="s">
        <v>295</v>
      </c>
      <c r="G65" s="8" t="s">
        <v>311</v>
      </c>
      <c r="H65" s="8" t="s">
        <v>297</v>
      </c>
      <c r="I65" s="8" t="s">
        <v>405</v>
      </c>
      <c r="J65" s="8" t="s">
        <v>299</v>
      </c>
      <c r="K65" s="8" t="s">
        <v>300</v>
      </c>
      <c r="L65" s="11">
        <v>43819</v>
      </c>
      <c r="M65" s="8" t="s">
        <v>301</v>
      </c>
      <c r="N65" s="12"/>
    </row>
    <row r="66" ht="22.5" spans="1:14">
      <c r="A66" s="8" t="s">
        <v>409</v>
      </c>
      <c r="B66" s="8">
        <v>62</v>
      </c>
      <c r="C66" s="8" t="s">
        <v>32</v>
      </c>
      <c r="D66" s="8" t="s">
        <v>32</v>
      </c>
      <c r="E66" s="8" t="s">
        <v>410</v>
      </c>
      <c r="F66" s="8" t="s">
        <v>295</v>
      </c>
      <c r="G66" s="8" t="s">
        <v>296</v>
      </c>
      <c r="H66" s="8" t="s">
        <v>297</v>
      </c>
      <c r="I66" s="8" t="s">
        <v>405</v>
      </c>
      <c r="J66" s="8" t="s">
        <v>299</v>
      </c>
      <c r="K66" s="8" t="s">
        <v>300</v>
      </c>
      <c r="L66" s="11">
        <v>43819</v>
      </c>
      <c r="M66" s="8" t="s">
        <v>301</v>
      </c>
      <c r="N66" s="12"/>
    </row>
    <row r="67" ht="22.5" spans="1:14">
      <c r="A67" s="8" t="s">
        <v>411</v>
      </c>
      <c r="B67" s="8">
        <v>63</v>
      </c>
      <c r="C67" s="8" t="s">
        <v>32</v>
      </c>
      <c r="D67" s="8" t="s">
        <v>32</v>
      </c>
      <c r="E67" s="8" t="s">
        <v>410</v>
      </c>
      <c r="F67" s="8" t="s">
        <v>295</v>
      </c>
      <c r="G67" s="8" t="s">
        <v>305</v>
      </c>
      <c r="H67" s="8" t="s">
        <v>297</v>
      </c>
      <c r="I67" s="8" t="s">
        <v>396</v>
      </c>
      <c r="J67" s="8" t="s">
        <v>299</v>
      </c>
      <c r="K67" s="8" t="s">
        <v>300</v>
      </c>
      <c r="L67" s="11">
        <v>43819</v>
      </c>
      <c r="M67" s="8" t="s">
        <v>301</v>
      </c>
      <c r="N67" s="12"/>
    </row>
    <row r="68" ht="22.5" spans="1:14">
      <c r="A68" s="8" t="s">
        <v>412</v>
      </c>
      <c r="B68" s="8">
        <v>64</v>
      </c>
      <c r="C68" s="8" t="s">
        <v>32</v>
      </c>
      <c r="D68" s="8" t="s">
        <v>32</v>
      </c>
      <c r="E68" s="8" t="s">
        <v>413</v>
      </c>
      <c r="F68" s="8" t="s">
        <v>295</v>
      </c>
      <c r="G68" s="8" t="s">
        <v>303</v>
      </c>
      <c r="H68" s="8" t="s">
        <v>297</v>
      </c>
      <c r="I68" s="8" t="s">
        <v>405</v>
      </c>
      <c r="J68" s="8" t="s">
        <v>299</v>
      </c>
      <c r="K68" s="8" t="s">
        <v>300</v>
      </c>
      <c r="L68" s="11">
        <v>43819</v>
      </c>
      <c r="M68" s="8" t="s">
        <v>301</v>
      </c>
      <c r="N68" s="12"/>
    </row>
    <row r="69" ht="22.5" spans="1:14">
      <c r="A69" s="8" t="s">
        <v>414</v>
      </c>
      <c r="B69" s="8">
        <v>65</v>
      </c>
      <c r="C69" s="8" t="s">
        <v>32</v>
      </c>
      <c r="D69" s="8" t="s">
        <v>32</v>
      </c>
      <c r="E69" s="8" t="s">
        <v>413</v>
      </c>
      <c r="F69" s="8" t="s">
        <v>295</v>
      </c>
      <c r="G69" s="8" t="s">
        <v>307</v>
      </c>
      <c r="H69" s="8" t="s">
        <v>297</v>
      </c>
      <c r="I69" s="8" t="s">
        <v>405</v>
      </c>
      <c r="J69" s="8" t="s">
        <v>299</v>
      </c>
      <c r="K69" s="8" t="s">
        <v>300</v>
      </c>
      <c r="L69" s="11">
        <v>43819</v>
      </c>
      <c r="M69" s="8" t="s">
        <v>301</v>
      </c>
      <c r="N69" s="12"/>
    </row>
    <row r="70" ht="22.5" spans="1:14">
      <c r="A70" s="8" t="s">
        <v>415</v>
      </c>
      <c r="B70" s="8">
        <v>66</v>
      </c>
      <c r="C70" s="8" t="s">
        <v>32</v>
      </c>
      <c r="D70" s="8" t="s">
        <v>32</v>
      </c>
      <c r="E70" s="8" t="s">
        <v>416</v>
      </c>
      <c r="F70" s="8" t="s">
        <v>295</v>
      </c>
      <c r="G70" s="8" t="s">
        <v>303</v>
      </c>
      <c r="H70" s="8" t="s">
        <v>297</v>
      </c>
      <c r="I70" s="8" t="s">
        <v>405</v>
      </c>
      <c r="J70" s="8" t="s">
        <v>299</v>
      </c>
      <c r="K70" s="8" t="s">
        <v>300</v>
      </c>
      <c r="L70" s="11">
        <v>43819</v>
      </c>
      <c r="M70" s="8" t="s">
        <v>301</v>
      </c>
      <c r="N70" s="12"/>
    </row>
    <row r="71" ht="22.5" spans="1:14">
      <c r="A71" s="8" t="s">
        <v>417</v>
      </c>
      <c r="B71" s="8">
        <v>67</v>
      </c>
      <c r="C71" s="8" t="s">
        <v>32</v>
      </c>
      <c r="D71" s="8" t="s">
        <v>32</v>
      </c>
      <c r="E71" s="8" t="s">
        <v>416</v>
      </c>
      <c r="F71" s="8" t="s">
        <v>295</v>
      </c>
      <c r="G71" s="8" t="s">
        <v>296</v>
      </c>
      <c r="H71" s="8" t="s">
        <v>297</v>
      </c>
      <c r="I71" s="8" t="s">
        <v>405</v>
      </c>
      <c r="J71" s="8" t="s">
        <v>299</v>
      </c>
      <c r="K71" s="8" t="s">
        <v>300</v>
      </c>
      <c r="L71" s="11">
        <v>43819</v>
      </c>
      <c r="M71" s="8" t="s">
        <v>301</v>
      </c>
      <c r="N71" s="12"/>
    </row>
    <row r="72" ht="22.5" spans="1:14">
      <c r="A72" s="8" t="s">
        <v>418</v>
      </c>
      <c r="B72" s="8">
        <v>68</v>
      </c>
      <c r="C72" s="8" t="s">
        <v>32</v>
      </c>
      <c r="D72" s="8" t="s">
        <v>32</v>
      </c>
      <c r="E72" s="8" t="s">
        <v>416</v>
      </c>
      <c r="F72" s="8" t="s">
        <v>295</v>
      </c>
      <c r="G72" s="8" t="s">
        <v>307</v>
      </c>
      <c r="H72" s="8" t="s">
        <v>297</v>
      </c>
      <c r="I72" s="8" t="s">
        <v>405</v>
      </c>
      <c r="J72" s="8" t="s">
        <v>299</v>
      </c>
      <c r="K72" s="8" t="s">
        <v>300</v>
      </c>
      <c r="L72" s="11">
        <v>43819</v>
      </c>
      <c r="M72" s="8" t="s">
        <v>301</v>
      </c>
      <c r="N72" s="12"/>
    </row>
    <row r="73" ht="22.5" spans="1:14">
      <c r="A73" s="8" t="s">
        <v>419</v>
      </c>
      <c r="B73" s="8">
        <v>69</v>
      </c>
      <c r="C73" s="8" t="s">
        <v>32</v>
      </c>
      <c r="D73" s="8" t="s">
        <v>32</v>
      </c>
      <c r="E73" s="8" t="s">
        <v>420</v>
      </c>
      <c r="F73" s="8" t="s">
        <v>295</v>
      </c>
      <c r="G73" s="8" t="s">
        <v>311</v>
      </c>
      <c r="H73" s="8" t="s">
        <v>297</v>
      </c>
      <c r="I73" s="8" t="s">
        <v>421</v>
      </c>
      <c r="J73" s="8" t="s">
        <v>299</v>
      </c>
      <c r="K73" s="8" t="s">
        <v>300</v>
      </c>
      <c r="L73" s="11">
        <v>43819</v>
      </c>
      <c r="M73" s="8" t="s">
        <v>301</v>
      </c>
      <c r="N73" s="12"/>
    </row>
    <row r="74" ht="22.5" spans="1:14">
      <c r="A74" s="8" t="s">
        <v>422</v>
      </c>
      <c r="B74" s="8">
        <v>70</v>
      </c>
      <c r="C74" s="8" t="s">
        <v>32</v>
      </c>
      <c r="D74" s="8" t="s">
        <v>32</v>
      </c>
      <c r="E74" s="8" t="s">
        <v>423</v>
      </c>
      <c r="F74" s="8" t="s">
        <v>295</v>
      </c>
      <c r="G74" s="8" t="s">
        <v>337</v>
      </c>
      <c r="H74" s="8" t="s">
        <v>297</v>
      </c>
      <c r="I74" s="8" t="s">
        <v>421</v>
      </c>
      <c r="J74" s="8" t="s">
        <v>299</v>
      </c>
      <c r="K74" s="8" t="s">
        <v>300</v>
      </c>
      <c r="L74" s="11">
        <v>43819</v>
      </c>
      <c r="M74" s="8" t="s">
        <v>301</v>
      </c>
      <c r="N74" s="12"/>
    </row>
    <row r="75" ht="22.5" spans="1:14">
      <c r="A75" s="8" t="s">
        <v>424</v>
      </c>
      <c r="B75" s="8">
        <v>71</v>
      </c>
      <c r="C75" s="8" t="s">
        <v>32</v>
      </c>
      <c r="D75" s="8" t="s">
        <v>32</v>
      </c>
      <c r="E75" s="8" t="s">
        <v>425</v>
      </c>
      <c r="F75" s="8" t="s">
        <v>295</v>
      </c>
      <c r="G75" s="8" t="s">
        <v>296</v>
      </c>
      <c r="H75" s="8" t="s">
        <v>297</v>
      </c>
      <c r="I75" s="8" t="s">
        <v>426</v>
      </c>
      <c r="J75" s="8" t="s">
        <v>299</v>
      </c>
      <c r="K75" s="8" t="s">
        <v>300</v>
      </c>
      <c r="L75" s="11">
        <v>43819</v>
      </c>
      <c r="M75" s="8" t="s">
        <v>301</v>
      </c>
      <c r="N75" s="12"/>
    </row>
    <row r="76" ht="22.5" spans="1:14">
      <c r="A76" s="8" t="s">
        <v>427</v>
      </c>
      <c r="B76" s="8">
        <v>72</v>
      </c>
      <c r="C76" s="8" t="s">
        <v>32</v>
      </c>
      <c r="D76" s="8" t="s">
        <v>32</v>
      </c>
      <c r="E76" s="8" t="s">
        <v>425</v>
      </c>
      <c r="F76" s="8" t="s">
        <v>295</v>
      </c>
      <c r="G76" s="8" t="s">
        <v>296</v>
      </c>
      <c r="H76" s="8" t="s">
        <v>297</v>
      </c>
      <c r="I76" s="8" t="s">
        <v>426</v>
      </c>
      <c r="J76" s="8" t="s">
        <v>299</v>
      </c>
      <c r="K76" s="8" t="s">
        <v>300</v>
      </c>
      <c r="L76" s="11">
        <v>43819</v>
      </c>
      <c r="M76" s="8" t="s">
        <v>301</v>
      </c>
      <c r="N76" s="12"/>
    </row>
    <row r="77" ht="22.5" spans="1:14">
      <c r="A77" s="8" t="s">
        <v>428</v>
      </c>
      <c r="B77" s="8">
        <v>73</v>
      </c>
      <c r="C77" s="8" t="s">
        <v>32</v>
      </c>
      <c r="D77" s="8" t="s">
        <v>32</v>
      </c>
      <c r="E77" s="8" t="s">
        <v>429</v>
      </c>
      <c r="F77" s="8" t="s">
        <v>295</v>
      </c>
      <c r="G77" s="8" t="s">
        <v>311</v>
      </c>
      <c r="H77" s="8" t="s">
        <v>297</v>
      </c>
      <c r="I77" s="8" t="s">
        <v>430</v>
      </c>
      <c r="J77" s="8" t="s">
        <v>299</v>
      </c>
      <c r="K77" s="8" t="s">
        <v>300</v>
      </c>
      <c r="L77" s="11">
        <v>43819</v>
      </c>
      <c r="M77" s="8" t="s">
        <v>301</v>
      </c>
      <c r="N77" s="12"/>
    </row>
    <row r="78" ht="22.5" spans="1:14">
      <c r="A78" s="8" t="s">
        <v>431</v>
      </c>
      <c r="B78" s="8">
        <v>74</v>
      </c>
      <c r="C78" s="8" t="s">
        <v>32</v>
      </c>
      <c r="D78" s="8" t="s">
        <v>32</v>
      </c>
      <c r="E78" s="8" t="s">
        <v>432</v>
      </c>
      <c r="F78" s="8" t="s">
        <v>295</v>
      </c>
      <c r="G78" s="8" t="s">
        <v>337</v>
      </c>
      <c r="H78" s="8" t="s">
        <v>297</v>
      </c>
      <c r="I78" s="8" t="s">
        <v>430</v>
      </c>
      <c r="J78" s="8" t="s">
        <v>299</v>
      </c>
      <c r="K78" s="8" t="s">
        <v>300</v>
      </c>
      <c r="L78" s="11">
        <v>43819</v>
      </c>
      <c r="M78" s="8" t="s">
        <v>301</v>
      </c>
      <c r="N78" s="12"/>
    </row>
    <row r="79" ht="22.5" spans="1:14">
      <c r="A79" s="8" t="s">
        <v>433</v>
      </c>
      <c r="B79" s="8">
        <v>75</v>
      </c>
      <c r="C79" s="8" t="s">
        <v>434</v>
      </c>
      <c r="D79" s="8" t="s">
        <v>435</v>
      </c>
      <c r="E79" s="8" t="s">
        <v>436</v>
      </c>
      <c r="F79" s="8" t="s">
        <v>295</v>
      </c>
      <c r="G79" s="8" t="s">
        <v>307</v>
      </c>
      <c r="H79" s="8" t="s">
        <v>297</v>
      </c>
      <c r="I79" s="8" t="s">
        <v>426</v>
      </c>
      <c r="J79" s="8" t="s">
        <v>299</v>
      </c>
      <c r="K79" s="8" t="s">
        <v>300</v>
      </c>
      <c r="L79" s="11">
        <v>43819</v>
      </c>
      <c r="M79" s="8" t="s">
        <v>301</v>
      </c>
      <c r="N79" s="12"/>
    </row>
    <row r="80" ht="22.5" spans="1:14">
      <c r="A80" s="8" t="s">
        <v>437</v>
      </c>
      <c r="B80" s="8">
        <v>76</v>
      </c>
      <c r="C80" s="8" t="s">
        <v>438</v>
      </c>
      <c r="D80" s="8" t="s">
        <v>435</v>
      </c>
      <c r="E80" s="8" t="s">
        <v>436</v>
      </c>
      <c r="F80" s="8" t="s">
        <v>295</v>
      </c>
      <c r="G80" s="8" t="s">
        <v>309</v>
      </c>
      <c r="H80" s="8" t="s">
        <v>297</v>
      </c>
      <c r="I80" s="8" t="s">
        <v>426</v>
      </c>
      <c r="J80" s="8" t="s">
        <v>299</v>
      </c>
      <c r="K80" s="8" t="s">
        <v>300</v>
      </c>
      <c r="L80" s="11">
        <v>43819</v>
      </c>
      <c r="M80" s="8" t="s">
        <v>301</v>
      </c>
      <c r="N80" s="12"/>
    </row>
    <row r="81" ht="22.5" spans="1:14">
      <c r="A81" s="8" t="s">
        <v>439</v>
      </c>
      <c r="B81" s="8">
        <v>77</v>
      </c>
      <c r="C81" s="8" t="s">
        <v>32</v>
      </c>
      <c r="D81" s="8" t="s">
        <v>32</v>
      </c>
      <c r="E81" s="8" t="s">
        <v>440</v>
      </c>
      <c r="F81" s="8" t="s">
        <v>295</v>
      </c>
      <c r="G81" s="8" t="s">
        <v>311</v>
      </c>
      <c r="H81" s="8" t="s">
        <v>297</v>
      </c>
      <c r="I81" s="8" t="s">
        <v>430</v>
      </c>
      <c r="J81" s="8" t="s">
        <v>299</v>
      </c>
      <c r="K81" s="8" t="s">
        <v>300</v>
      </c>
      <c r="L81" s="11">
        <v>43819</v>
      </c>
      <c r="M81" s="8" t="s">
        <v>301</v>
      </c>
      <c r="N81" s="12"/>
    </row>
    <row r="82" ht="22.5" spans="1:14">
      <c r="A82" s="8" t="s">
        <v>441</v>
      </c>
      <c r="B82" s="8">
        <v>78</v>
      </c>
      <c r="C82" s="8" t="s">
        <v>32</v>
      </c>
      <c r="D82" s="8" t="s">
        <v>32</v>
      </c>
      <c r="E82" s="8" t="s">
        <v>432</v>
      </c>
      <c r="F82" s="8" t="s">
        <v>295</v>
      </c>
      <c r="G82" s="8" t="s">
        <v>309</v>
      </c>
      <c r="H82" s="8" t="s">
        <v>297</v>
      </c>
      <c r="I82" s="8" t="s">
        <v>430</v>
      </c>
      <c r="J82" s="8" t="s">
        <v>299</v>
      </c>
      <c r="K82" s="8" t="s">
        <v>300</v>
      </c>
      <c r="L82" s="11">
        <v>43819</v>
      </c>
      <c r="M82" s="8" t="s">
        <v>301</v>
      </c>
      <c r="N82" s="12"/>
    </row>
    <row r="83" ht="22.5" spans="1:14">
      <c r="A83" s="8" t="s">
        <v>442</v>
      </c>
      <c r="B83" s="8">
        <v>79</v>
      </c>
      <c r="C83" s="8" t="s">
        <v>443</v>
      </c>
      <c r="D83" s="8" t="s">
        <v>32</v>
      </c>
      <c r="E83" s="8" t="s">
        <v>444</v>
      </c>
      <c r="F83" s="8" t="s">
        <v>295</v>
      </c>
      <c r="G83" s="8" t="s">
        <v>296</v>
      </c>
      <c r="H83" s="8" t="s">
        <v>297</v>
      </c>
      <c r="I83" s="8" t="s">
        <v>430</v>
      </c>
      <c r="J83" s="8" t="s">
        <v>299</v>
      </c>
      <c r="K83" s="8" t="s">
        <v>300</v>
      </c>
      <c r="L83" s="11">
        <v>43819</v>
      </c>
      <c r="M83" s="8" t="s">
        <v>301</v>
      </c>
      <c r="N83" s="12"/>
    </row>
    <row r="84" ht="22.5" spans="1:14">
      <c r="A84" s="8" t="s">
        <v>445</v>
      </c>
      <c r="B84" s="8">
        <v>80</v>
      </c>
      <c r="C84" s="8" t="s">
        <v>32</v>
      </c>
      <c r="D84" s="8" t="s">
        <v>32</v>
      </c>
      <c r="E84" s="8" t="s">
        <v>446</v>
      </c>
      <c r="F84" s="8" t="s">
        <v>295</v>
      </c>
      <c r="G84" s="8" t="s">
        <v>296</v>
      </c>
      <c r="H84" s="8" t="s">
        <v>297</v>
      </c>
      <c r="I84" s="8" t="s">
        <v>447</v>
      </c>
      <c r="J84" s="8" t="s">
        <v>299</v>
      </c>
      <c r="K84" s="8" t="s">
        <v>300</v>
      </c>
      <c r="L84" s="11">
        <v>43819</v>
      </c>
      <c r="M84" s="8" t="s">
        <v>301</v>
      </c>
      <c r="N84" s="8"/>
    </row>
    <row r="85" ht="22.5" spans="1:14">
      <c r="A85" s="8" t="s">
        <v>448</v>
      </c>
      <c r="B85" s="8">
        <v>81</v>
      </c>
      <c r="C85" s="8" t="s">
        <v>32</v>
      </c>
      <c r="D85" s="8" t="s">
        <v>32</v>
      </c>
      <c r="E85" s="8" t="s">
        <v>446</v>
      </c>
      <c r="F85" s="8" t="s">
        <v>295</v>
      </c>
      <c r="G85" s="8" t="s">
        <v>311</v>
      </c>
      <c r="H85" s="8" t="s">
        <v>297</v>
      </c>
      <c r="I85" s="8" t="s">
        <v>447</v>
      </c>
      <c r="J85" s="8" t="s">
        <v>299</v>
      </c>
      <c r="K85" s="8" t="s">
        <v>300</v>
      </c>
      <c r="L85" s="11">
        <v>43819</v>
      </c>
      <c r="M85" s="8" t="s">
        <v>301</v>
      </c>
      <c r="N85" s="8"/>
    </row>
    <row r="86" ht="22.5" spans="1:14">
      <c r="A86" s="8" t="s">
        <v>449</v>
      </c>
      <c r="B86" s="8">
        <v>82</v>
      </c>
      <c r="C86" s="8" t="s">
        <v>32</v>
      </c>
      <c r="D86" s="8" t="s">
        <v>32</v>
      </c>
      <c r="E86" s="8" t="s">
        <v>446</v>
      </c>
      <c r="F86" s="8" t="s">
        <v>295</v>
      </c>
      <c r="G86" s="8" t="s">
        <v>337</v>
      </c>
      <c r="H86" s="8" t="s">
        <v>297</v>
      </c>
      <c r="I86" s="8" t="s">
        <v>447</v>
      </c>
      <c r="J86" s="8" t="s">
        <v>299</v>
      </c>
      <c r="K86" s="8" t="s">
        <v>300</v>
      </c>
      <c r="L86" s="11">
        <v>43819</v>
      </c>
      <c r="M86" s="8" t="s">
        <v>301</v>
      </c>
      <c r="N86" s="8"/>
    </row>
    <row r="87" ht="22.5" spans="1:14">
      <c r="A87" s="8" t="s">
        <v>450</v>
      </c>
      <c r="B87" s="8">
        <v>83</v>
      </c>
      <c r="C87" s="8" t="s">
        <v>32</v>
      </c>
      <c r="D87" s="8" t="s">
        <v>32</v>
      </c>
      <c r="E87" s="8" t="s">
        <v>451</v>
      </c>
      <c r="F87" s="8" t="s">
        <v>295</v>
      </c>
      <c r="G87" s="8" t="s">
        <v>311</v>
      </c>
      <c r="H87" s="8" t="s">
        <v>297</v>
      </c>
      <c r="I87" s="8" t="s">
        <v>447</v>
      </c>
      <c r="J87" s="8" t="s">
        <v>299</v>
      </c>
      <c r="K87" s="8" t="s">
        <v>300</v>
      </c>
      <c r="L87" s="11">
        <v>43819</v>
      </c>
      <c r="M87" s="8" t="s">
        <v>301</v>
      </c>
      <c r="N87" s="8"/>
    </row>
    <row r="88" ht="22.5" spans="1:14">
      <c r="A88" s="8" t="s">
        <v>452</v>
      </c>
      <c r="B88" s="8">
        <v>84</v>
      </c>
      <c r="C88" s="8" t="s">
        <v>32</v>
      </c>
      <c r="D88" s="8" t="s">
        <v>32</v>
      </c>
      <c r="E88" s="8" t="s">
        <v>451</v>
      </c>
      <c r="F88" s="8" t="s">
        <v>295</v>
      </c>
      <c r="G88" s="8" t="s">
        <v>303</v>
      </c>
      <c r="H88" s="8" t="s">
        <v>297</v>
      </c>
      <c r="I88" s="8" t="s">
        <v>447</v>
      </c>
      <c r="J88" s="8" t="s">
        <v>299</v>
      </c>
      <c r="K88" s="8" t="s">
        <v>300</v>
      </c>
      <c r="L88" s="11">
        <v>43819</v>
      </c>
      <c r="M88" s="8" t="s">
        <v>301</v>
      </c>
      <c r="N88" s="8"/>
    </row>
    <row r="89" ht="22.5" spans="1:14">
      <c r="A89" s="8" t="s">
        <v>453</v>
      </c>
      <c r="B89" s="8">
        <v>85</v>
      </c>
      <c r="C89" s="8" t="s">
        <v>32</v>
      </c>
      <c r="D89" s="8" t="s">
        <v>32</v>
      </c>
      <c r="E89" s="8" t="s">
        <v>451</v>
      </c>
      <c r="F89" s="8" t="s">
        <v>295</v>
      </c>
      <c r="G89" s="8" t="s">
        <v>337</v>
      </c>
      <c r="H89" s="8" t="s">
        <v>297</v>
      </c>
      <c r="I89" s="8" t="s">
        <v>447</v>
      </c>
      <c r="J89" s="8" t="s">
        <v>299</v>
      </c>
      <c r="K89" s="8" t="s">
        <v>300</v>
      </c>
      <c r="L89" s="11">
        <v>43819</v>
      </c>
      <c r="M89" s="8" t="s">
        <v>301</v>
      </c>
      <c r="N89" s="8"/>
    </row>
    <row r="90" ht="22.5" spans="1:14">
      <c r="A90" s="8" t="s">
        <v>454</v>
      </c>
      <c r="B90" s="8">
        <v>86</v>
      </c>
      <c r="C90" s="8" t="s">
        <v>32</v>
      </c>
      <c r="D90" s="8" t="s">
        <v>455</v>
      </c>
      <c r="E90" s="8" t="s">
        <v>456</v>
      </c>
      <c r="F90" s="8" t="s">
        <v>295</v>
      </c>
      <c r="G90" s="8" t="s">
        <v>311</v>
      </c>
      <c r="H90" s="8" t="s">
        <v>297</v>
      </c>
      <c r="I90" s="8" t="s">
        <v>457</v>
      </c>
      <c r="J90" s="8" t="s">
        <v>299</v>
      </c>
      <c r="K90" s="8" t="s">
        <v>300</v>
      </c>
      <c r="L90" s="11">
        <v>43819</v>
      </c>
      <c r="M90" s="8" t="s">
        <v>301</v>
      </c>
      <c r="N90" s="8"/>
    </row>
    <row r="91" ht="22.5" spans="1:14">
      <c r="A91" s="8" t="s">
        <v>458</v>
      </c>
      <c r="B91" s="8">
        <v>87</v>
      </c>
      <c r="C91" s="8" t="s">
        <v>32</v>
      </c>
      <c r="D91" s="8" t="s">
        <v>459</v>
      </c>
      <c r="E91" s="8" t="s">
        <v>456</v>
      </c>
      <c r="F91" s="8" t="s">
        <v>295</v>
      </c>
      <c r="G91" s="8" t="s">
        <v>337</v>
      </c>
      <c r="H91" s="8" t="s">
        <v>297</v>
      </c>
      <c r="I91" s="8" t="s">
        <v>457</v>
      </c>
      <c r="J91" s="8" t="s">
        <v>299</v>
      </c>
      <c r="K91" s="8" t="s">
        <v>300</v>
      </c>
      <c r="L91" s="11">
        <v>43819</v>
      </c>
      <c r="M91" s="8" t="s">
        <v>301</v>
      </c>
      <c r="N91" s="8"/>
    </row>
    <row r="92" ht="22.5" spans="1:14">
      <c r="A92" s="8" t="s">
        <v>460</v>
      </c>
      <c r="B92" s="8">
        <v>88</v>
      </c>
      <c r="C92" s="8" t="s">
        <v>32</v>
      </c>
      <c r="D92" s="8" t="s">
        <v>32</v>
      </c>
      <c r="E92" s="8" t="s">
        <v>456</v>
      </c>
      <c r="F92" s="8" t="s">
        <v>295</v>
      </c>
      <c r="G92" s="8" t="s">
        <v>303</v>
      </c>
      <c r="H92" s="8" t="s">
        <v>297</v>
      </c>
      <c r="I92" s="8" t="s">
        <v>457</v>
      </c>
      <c r="J92" s="8" t="s">
        <v>299</v>
      </c>
      <c r="K92" s="8" t="s">
        <v>300</v>
      </c>
      <c r="L92" s="11">
        <v>43819</v>
      </c>
      <c r="M92" s="8" t="s">
        <v>301</v>
      </c>
      <c r="N92" s="8"/>
    </row>
    <row r="93" ht="22.5" spans="1:14">
      <c r="A93" s="8" t="s">
        <v>461</v>
      </c>
      <c r="B93" s="8">
        <v>89</v>
      </c>
      <c r="C93" s="8" t="s">
        <v>462</v>
      </c>
      <c r="D93" s="8" t="s">
        <v>463</v>
      </c>
      <c r="E93" s="8" t="s">
        <v>464</v>
      </c>
      <c r="F93" s="8" t="s">
        <v>295</v>
      </c>
      <c r="G93" s="8" t="s">
        <v>305</v>
      </c>
      <c r="H93" s="8" t="s">
        <v>297</v>
      </c>
      <c r="I93" s="8" t="s">
        <v>457</v>
      </c>
      <c r="J93" s="8" t="s">
        <v>299</v>
      </c>
      <c r="K93" s="8" t="s">
        <v>300</v>
      </c>
      <c r="L93" s="11">
        <v>43819</v>
      </c>
      <c r="M93" s="8" t="s">
        <v>301</v>
      </c>
      <c r="N93" s="8"/>
    </row>
    <row r="94" ht="22.5" spans="1:14">
      <c r="A94" s="8" t="s">
        <v>465</v>
      </c>
      <c r="B94" s="8">
        <v>90</v>
      </c>
      <c r="C94" s="8" t="s">
        <v>462</v>
      </c>
      <c r="D94" s="8" t="s">
        <v>463</v>
      </c>
      <c r="E94" s="8" t="s">
        <v>464</v>
      </c>
      <c r="F94" s="8" t="s">
        <v>295</v>
      </c>
      <c r="G94" s="8" t="s">
        <v>311</v>
      </c>
      <c r="H94" s="8" t="s">
        <v>297</v>
      </c>
      <c r="I94" s="8" t="s">
        <v>457</v>
      </c>
      <c r="J94" s="8" t="s">
        <v>299</v>
      </c>
      <c r="K94" s="8" t="s">
        <v>300</v>
      </c>
      <c r="L94" s="11">
        <v>43819</v>
      </c>
      <c r="M94" s="8" t="s">
        <v>301</v>
      </c>
      <c r="N94" s="8"/>
    </row>
    <row r="95" ht="22.5" spans="1:14">
      <c r="A95" s="8" t="s">
        <v>466</v>
      </c>
      <c r="B95" s="8">
        <v>91</v>
      </c>
      <c r="C95" s="8" t="s">
        <v>462</v>
      </c>
      <c r="D95" s="8" t="s">
        <v>463</v>
      </c>
      <c r="E95" s="8" t="s">
        <v>464</v>
      </c>
      <c r="F95" s="8" t="s">
        <v>295</v>
      </c>
      <c r="G95" s="8" t="s">
        <v>467</v>
      </c>
      <c r="H95" s="8" t="s">
        <v>297</v>
      </c>
      <c r="I95" s="8" t="s">
        <v>457</v>
      </c>
      <c r="J95" s="8" t="s">
        <v>299</v>
      </c>
      <c r="K95" s="8" t="s">
        <v>300</v>
      </c>
      <c r="L95" s="11">
        <v>43819</v>
      </c>
      <c r="M95" s="8" t="s">
        <v>301</v>
      </c>
      <c r="N95" s="8"/>
    </row>
    <row r="96" ht="22.5" spans="1:14">
      <c r="A96" s="8" t="s">
        <v>468</v>
      </c>
      <c r="B96" s="8">
        <v>92</v>
      </c>
      <c r="C96" s="8" t="s">
        <v>462</v>
      </c>
      <c r="D96" s="8" t="s">
        <v>463</v>
      </c>
      <c r="E96" s="8" t="s">
        <v>464</v>
      </c>
      <c r="F96" s="8" t="s">
        <v>295</v>
      </c>
      <c r="G96" s="8" t="s">
        <v>296</v>
      </c>
      <c r="H96" s="8" t="s">
        <v>297</v>
      </c>
      <c r="I96" s="8" t="s">
        <v>457</v>
      </c>
      <c r="J96" s="8" t="s">
        <v>299</v>
      </c>
      <c r="K96" s="8" t="s">
        <v>300</v>
      </c>
      <c r="L96" s="11">
        <v>43819</v>
      </c>
      <c r="M96" s="8" t="s">
        <v>301</v>
      </c>
      <c r="N96" s="8"/>
    </row>
    <row r="97" ht="22.5" spans="1:14">
      <c r="A97" s="8" t="s">
        <v>469</v>
      </c>
      <c r="B97" s="8">
        <v>93</v>
      </c>
      <c r="C97" s="8" t="s">
        <v>387</v>
      </c>
      <c r="D97" s="8" t="s">
        <v>32</v>
      </c>
      <c r="E97" s="8" t="s">
        <v>470</v>
      </c>
      <c r="F97" s="8" t="s">
        <v>295</v>
      </c>
      <c r="G97" s="8" t="s">
        <v>471</v>
      </c>
      <c r="H97" s="8" t="s">
        <v>297</v>
      </c>
      <c r="I97" s="8" t="s">
        <v>457</v>
      </c>
      <c r="J97" s="8" t="s">
        <v>299</v>
      </c>
      <c r="K97" s="8" t="s">
        <v>300</v>
      </c>
      <c r="L97" s="11">
        <v>43819</v>
      </c>
      <c r="M97" s="8" t="s">
        <v>301</v>
      </c>
      <c r="N97" s="8"/>
    </row>
    <row r="98" ht="22.5" spans="1:14">
      <c r="A98" s="8" t="s">
        <v>472</v>
      </c>
      <c r="B98" s="8">
        <v>94</v>
      </c>
      <c r="C98" s="8" t="s">
        <v>387</v>
      </c>
      <c r="D98" s="8" t="s">
        <v>32</v>
      </c>
      <c r="E98" s="8" t="s">
        <v>470</v>
      </c>
      <c r="F98" s="8" t="s">
        <v>295</v>
      </c>
      <c r="G98" s="8" t="s">
        <v>309</v>
      </c>
      <c r="H98" s="8" t="s">
        <v>297</v>
      </c>
      <c r="I98" s="8" t="s">
        <v>457</v>
      </c>
      <c r="J98" s="8" t="s">
        <v>299</v>
      </c>
      <c r="K98" s="8" t="s">
        <v>300</v>
      </c>
      <c r="L98" s="11">
        <v>43819</v>
      </c>
      <c r="M98" s="8" t="s">
        <v>301</v>
      </c>
      <c r="N98" s="8"/>
    </row>
    <row r="99" ht="22.5" spans="1:14">
      <c r="A99" s="8" t="s">
        <v>473</v>
      </c>
      <c r="B99" s="8">
        <v>95</v>
      </c>
      <c r="C99" s="8" t="s">
        <v>387</v>
      </c>
      <c r="D99" s="8" t="s">
        <v>32</v>
      </c>
      <c r="E99" s="8" t="s">
        <v>470</v>
      </c>
      <c r="F99" s="8" t="s">
        <v>295</v>
      </c>
      <c r="G99" s="8" t="s">
        <v>337</v>
      </c>
      <c r="H99" s="8" t="s">
        <v>297</v>
      </c>
      <c r="I99" s="8" t="s">
        <v>457</v>
      </c>
      <c r="J99" s="8" t="s">
        <v>299</v>
      </c>
      <c r="K99" s="8" t="s">
        <v>300</v>
      </c>
      <c r="L99" s="11">
        <v>43819</v>
      </c>
      <c r="M99" s="8" t="s">
        <v>301</v>
      </c>
      <c r="N99" s="12"/>
    </row>
    <row r="100" ht="22.5" spans="1:14">
      <c r="A100" s="8" t="s">
        <v>474</v>
      </c>
      <c r="B100" s="8">
        <v>96</v>
      </c>
      <c r="C100" s="8" t="s">
        <v>387</v>
      </c>
      <c r="D100" s="8" t="s">
        <v>32</v>
      </c>
      <c r="E100" s="8" t="s">
        <v>470</v>
      </c>
      <c r="F100" s="8" t="s">
        <v>295</v>
      </c>
      <c r="G100" s="8" t="s">
        <v>303</v>
      </c>
      <c r="H100" s="8" t="s">
        <v>297</v>
      </c>
      <c r="I100" s="8" t="s">
        <v>457</v>
      </c>
      <c r="J100" s="8" t="s">
        <v>299</v>
      </c>
      <c r="K100" s="8" t="s">
        <v>300</v>
      </c>
      <c r="L100" s="11">
        <v>43819</v>
      </c>
      <c r="M100" s="8" t="s">
        <v>301</v>
      </c>
      <c r="N100" s="12"/>
    </row>
    <row r="101" ht="22.5" spans="1:14">
      <c r="A101" s="8" t="s">
        <v>475</v>
      </c>
      <c r="B101" s="8">
        <v>97</v>
      </c>
      <c r="C101" s="8" t="s">
        <v>387</v>
      </c>
      <c r="D101" s="8" t="s">
        <v>32</v>
      </c>
      <c r="E101" s="8" t="s">
        <v>470</v>
      </c>
      <c r="F101" s="8" t="s">
        <v>295</v>
      </c>
      <c r="G101" s="8" t="s">
        <v>311</v>
      </c>
      <c r="H101" s="8" t="s">
        <v>297</v>
      </c>
      <c r="I101" s="8" t="s">
        <v>457</v>
      </c>
      <c r="J101" s="8" t="s">
        <v>299</v>
      </c>
      <c r="K101" s="8" t="s">
        <v>300</v>
      </c>
      <c r="L101" s="11">
        <v>43819</v>
      </c>
      <c r="M101" s="8" t="s">
        <v>301</v>
      </c>
      <c r="N101" s="12"/>
    </row>
    <row r="102" ht="22.5" spans="1:14">
      <c r="A102" s="8" t="s">
        <v>476</v>
      </c>
      <c r="B102" s="8">
        <v>98</v>
      </c>
      <c r="C102" s="8" t="s">
        <v>477</v>
      </c>
      <c r="D102" s="8" t="s">
        <v>478</v>
      </c>
      <c r="E102" s="8" t="s">
        <v>479</v>
      </c>
      <c r="F102" s="8" t="s">
        <v>295</v>
      </c>
      <c r="G102" s="8" t="s">
        <v>337</v>
      </c>
      <c r="H102" s="8" t="s">
        <v>297</v>
      </c>
      <c r="I102" s="8" t="s">
        <v>457</v>
      </c>
      <c r="J102" s="8" t="s">
        <v>299</v>
      </c>
      <c r="K102" s="8" t="s">
        <v>300</v>
      </c>
      <c r="L102" s="11">
        <v>43819</v>
      </c>
      <c r="M102" s="8" t="s">
        <v>301</v>
      </c>
      <c r="N102" s="12"/>
    </row>
    <row r="103" ht="22.5" spans="1:14">
      <c r="A103" s="8" t="s">
        <v>480</v>
      </c>
      <c r="B103" s="8">
        <v>99</v>
      </c>
      <c r="C103" s="8" t="s">
        <v>477</v>
      </c>
      <c r="D103" s="8" t="s">
        <v>478</v>
      </c>
      <c r="E103" s="8" t="s">
        <v>479</v>
      </c>
      <c r="F103" s="8" t="s">
        <v>295</v>
      </c>
      <c r="G103" s="8" t="s">
        <v>296</v>
      </c>
      <c r="H103" s="8" t="s">
        <v>297</v>
      </c>
      <c r="I103" s="8" t="s">
        <v>457</v>
      </c>
      <c r="J103" s="8" t="s">
        <v>299</v>
      </c>
      <c r="K103" s="8" t="s">
        <v>300</v>
      </c>
      <c r="L103" s="11">
        <v>43819</v>
      </c>
      <c r="M103" s="8" t="s">
        <v>301</v>
      </c>
      <c r="N103" s="12"/>
    </row>
    <row r="104" ht="22.5" spans="1:14">
      <c r="A104" s="8" t="s">
        <v>481</v>
      </c>
      <c r="B104" s="8">
        <v>100</v>
      </c>
      <c r="C104" s="8" t="s">
        <v>32</v>
      </c>
      <c r="D104" s="8" t="s">
        <v>32</v>
      </c>
      <c r="E104" s="8" t="s">
        <v>482</v>
      </c>
      <c r="F104" s="8" t="s">
        <v>295</v>
      </c>
      <c r="G104" s="8" t="s">
        <v>311</v>
      </c>
      <c r="H104" s="8" t="s">
        <v>297</v>
      </c>
      <c r="I104" s="8" t="s">
        <v>447</v>
      </c>
      <c r="J104" s="8" t="s">
        <v>299</v>
      </c>
      <c r="K104" s="8" t="s">
        <v>300</v>
      </c>
      <c r="L104" s="11">
        <v>43819</v>
      </c>
      <c r="M104" s="8" t="s">
        <v>301</v>
      </c>
      <c r="N104" s="12"/>
    </row>
    <row r="105" ht="22.5" spans="1:14">
      <c r="A105" s="8" t="s">
        <v>483</v>
      </c>
      <c r="B105" s="8">
        <v>101</v>
      </c>
      <c r="C105" s="8" t="s">
        <v>32</v>
      </c>
      <c r="D105" s="8" t="s">
        <v>32</v>
      </c>
      <c r="E105" s="8" t="s">
        <v>482</v>
      </c>
      <c r="F105" s="8" t="s">
        <v>295</v>
      </c>
      <c r="G105" s="8" t="s">
        <v>309</v>
      </c>
      <c r="H105" s="8" t="s">
        <v>297</v>
      </c>
      <c r="I105" s="8" t="s">
        <v>447</v>
      </c>
      <c r="J105" s="8" t="s">
        <v>299</v>
      </c>
      <c r="K105" s="8" t="s">
        <v>300</v>
      </c>
      <c r="L105" s="11">
        <v>43819</v>
      </c>
      <c r="M105" s="8" t="s">
        <v>301</v>
      </c>
      <c r="N105" s="12"/>
    </row>
    <row r="106" ht="22.5" spans="1:14">
      <c r="A106" s="8" t="s">
        <v>484</v>
      </c>
      <c r="B106" s="8">
        <v>102</v>
      </c>
      <c r="C106" s="8" t="s">
        <v>32</v>
      </c>
      <c r="D106" s="8" t="s">
        <v>32</v>
      </c>
      <c r="E106" s="8" t="s">
        <v>482</v>
      </c>
      <c r="F106" s="8" t="s">
        <v>295</v>
      </c>
      <c r="G106" s="8" t="s">
        <v>337</v>
      </c>
      <c r="H106" s="8" t="s">
        <v>297</v>
      </c>
      <c r="I106" s="8" t="s">
        <v>447</v>
      </c>
      <c r="J106" s="8" t="s">
        <v>299</v>
      </c>
      <c r="K106" s="8" t="s">
        <v>300</v>
      </c>
      <c r="L106" s="11">
        <v>43819</v>
      </c>
      <c r="M106" s="8" t="s">
        <v>301</v>
      </c>
      <c r="N106" s="12"/>
    </row>
    <row r="107" ht="22.5" spans="1:14">
      <c r="A107" s="8" t="s">
        <v>485</v>
      </c>
      <c r="B107" s="8">
        <v>103</v>
      </c>
      <c r="C107" s="8" t="s">
        <v>32</v>
      </c>
      <c r="D107" s="8" t="s">
        <v>32</v>
      </c>
      <c r="E107" s="8" t="s">
        <v>486</v>
      </c>
      <c r="F107" s="8" t="s">
        <v>295</v>
      </c>
      <c r="G107" s="8" t="s">
        <v>311</v>
      </c>
      <c r="H107" s="8" t="s">
        <v>297</v>
      </c>
      <c r="I107" s="8" t="s">
        <v>487</v>
      </c>
      <c r="J107" s="8" t="s">
        <v>299</v>
      </c>
      <c r="K107" s="8" t="s">
        <v>300</v>
      </c>
      <c r="L107" s="11">
        <v>43819</v>
      </c>
      <c r="M107" s="8" t="s">
        <v>301</v>
      </c>
      <c r="N107" s="12"/>
    </row>
    <row r="108" ht="22.5" spans="1:14">
      <c r="A108" s="8" t="s">
        <v>488</v>
      </c>
      <c r="B108" s="8">
        <v>104</v>
      </c>
      <c r="C108" s="8" t="s">
        <v>32</v>
      </c>
      <c r="D108" s="8" t="s">
        <v>32</v>
      </c>
      <c r="E108" s="8" t="s">
        <v>486</v>
      </c>
      <c r="F108" s="8" t="s">
        <v>295</v>
      </c>
      <c r="G108" s="8" t="s">
        <v>309</v>
      </c>
      <c r="H108" s="8" t="s">
        <v>297</v>
      </c>
      <c r="I108" s="8" t="s">
        <v>487</v>
      </c>
      <c r="J108" s="8" t="s">
        <v>299</v>
      </c>
      <c r="K108" s="8" t="s">
        <v>300</v>
      </c>
      <c r="L108" s="11">
        <v>43819</v>
      </c>
      <c r="M108" s="8" t="s">
        <v>301</v>
      </c>
      <c r="N108" s="12"/>
    </row>
    <row r="109" ht="22.5" spans="1:14">
      <c r="A109" s="8" t="s">
        <v>489</v>
      </c>
      <c r="B109" s="8">
        <v>105</v>
      </c>
      <c r="C109" s="8" t="s">
        <v>32</v>
      </c>
      <c r="D109" s="8" t="s">
        <v>32</v>
      </c>
      <c r="E109" s="8" t="s">
        <v>486</v>
      </c>
      <c r="F109" s="8" t="s">
        <v>295</v>
      </c>
      <c r="G109" s="8" t="s">
        <v>337</v>
      </c>
      <c r="H109" s="8" t="s">
        <v>297</v>
      </c>
      <c r="I109" s="8" t="s">
        <v>487</v>
      </c>
      <c r="J109" s="8" t="s">
        <v>299</v>
      </c>
      <c r="K109" s="8" t="s">
        <v>300</v>
      </c>
      <c r="L109" s="11">
        <v>43819</v>
      </c>
      <c r="M109" s="8" t="s">
        <v>301</v>
      </c>
      <c r="N109" s="12"/>
    </row>
    <row r="110" ht="22.5" spans="1:14">
      <c r="A110" s="8" t="s">
        <v>490</v>
      </c>
      <c r="B110" s="8">
        <v>106</v>
      </c>
      <c r="C110" s="8" t="s">
        <v>32</v>
      </c>
      <c r="D110" s="8" t="s">
        <v>32</v>
      </c>
      <c r="E110" s="8" t="s">
        <v>491</v>
      </c>
      <c r="F110" s="8" t="s">
        <v>295</v>
      </c>
      <c r="G110" s="8" t="s">
        <v>305</v>
      </c>
      <c r="H110" s="8" t="s">
        <v>297</v>
      </c>
      <c r="I110" s="8" t="s">
        <v>492</v>
      </c>
      <c r="J110" s="8" t="s">
        <v>299</v>
      </c>
      <c r="K110" s="8" t="s">
        <v>300</v>
      </c>
      <c r="L110" s="11">
        <v>43819</v>
      </c>
      <c r="M110" s="8" t="s">
        <v>301</v>
      </c>
      <c r="N110" s="8"/>
    </row>
    <row r="111" ht="22.5" spans="1:14">
      <c r="A111" s="8" t="s">
        <v>493</v>
      </c>
      <c r="B111" s="8">
        <v>107</v>
      </c>
      <c r="C111" s="8" t="s">
        <v>32</v>
      </c>
      <c r="D111" s="8" t="s">
        <v>32</v>
      </c>
      <c r="E111" s="8" t="s">
        <v>491</v>
      </c>
      <c r="F111" s="8" t="s">
        <v>295</v>
      </c>
      <c r="G111" s="8" t="s">
        <v>309</v>
      </c>
      <c r="H111" s="8" t="s">
        <v>297</v>
      </c>
      <c r="I111" s="8" t="s">
        <v>492</v>
      </c>
      <c r="J111" s="8" t="s">
        <v>299</v>
      </c>
      <c r="K111" s="8" t="s">
        <v>300</v>
      </c>
      <c r="L111" s="11">
        <v>43819</v>
      </c>
      <c r="M111" s="8" t="s">
        <v>301</v>
      </c>
      <c r="N111" s="8"/>
    </row>
    <row r="112" ht="22.5" spans="1:14">
      <c r="A112" s="8" t="s">
        <v>494</v>
      </c>
      <c r="B112" s="8">
        <v>108</v>
      </c>
      <c r="C112" s="8" t="s">
        <v>32</v>
      </c>
      <c r="D112" s="8" t="s">
        <v>32</v>
      </c>
      <c r="E112" s="8" t="s">
        <v>495</v>
      </c>
      <c r="F112" s="8" t="s">
        <v>295</v>
      </c>
      <c r="G112" s="8" t="s">
        <v>296</v>
      </c>
      <c r="H112" s="8" t="s">
        <v>297</v>
      </c>
      <c r="I112" s="8" t="s">
        <v>492</v>
      </c>
      <c r="J112" s="8" t="s">
        <v>299</v>
      </c>
      <c r="K112" s="8" t="s">
        <v>300</v>
      </c>
      <c r="L112" s="11">
        <v>43819</v>
      </c>
      <c r="M112" s="8" t="s">
        <v>301</v>
      </c>
      <c r="N112" s="8"/>
    </row>
    <row r="113" ht="22.5" spans="1:14">
      <c r="A113" s="8" t="s">
        <v>496</v>
      </c>
      <c r="B113" s="8">
        <v>109</v>
      </c>
      <c r="C113" s="8" t="s">
        <v>32</v>
      </c>
      <c r="D113" s="8" t="s">
        <v>32</v>
      </c>
      <c r="E113" s="8" t="s">
        <v>495</v>
      </c>
      <c r="F113" s="8" t="s">
        <v>295</v>
      </c>
      <c r="G113" s="8" t="s">
        <v>309</v>
      </c>
      <c r="H113" s="8" t="s">
        <v>297</v>
      </c>
      <c r="I113" s="8" t="s">
        <v>492</v>
      </c>
      <c r="J113" s="8" t="s">
        <v>299</v>
      </c>
      <c r="K113" s="8" t="s">
        <v>300</v>
      </c>
      <c r="L113" s="11">
        <v>43819</v>
      </c>
      <c r="M113" s="8" t="s">
        <v>301</v>
      </c>
      <c r="N113" s="8"/>
    </row>
    <row r="114" ht="22.5" spans="1:14">
      <c r="A114" s="8" t="s">
        <v>497</v>
      </c>
      <c r="B114" s="8">
        <v>110</v>
      </c>
      <c r="C114" s="8" t="s">
        <v>32</v>
      </c>
      <c r="D114" s="8" t="s">
        <v>32</v>
      </c>
      <c r="E114" s="8" t="s">
        <v>495</v>
      </c>
      <c r="F114" s="8" t="s">
        <v>295</v>
      </c>
      <c r="G114" s="8" t="s">
        <v>303</v>
      </c>
      <c r="H114" s="8" t="s">
        <v>297</v>
      </c>
      <c r="I114" s="8" t="s">
        <v>492</v>
      </c>
      <c r="J114" s="8" t="s">
        <v>299</v>
      </c>
      <c r="K114" s="8" t="s">
        <v>300</v>
      </c>
      <c r="L114" s="11">
        <v>43819</v>
      </c>
      <c r="M114" s="8" t="s">
        <v>301</v>
      </c>
      <c r="N114" s="8"/>
    </row>
    <row r="115" ht="22.5" spans="1:14">
      <c r="A115" s="8" t="s">
        <v>498</v>
      </c>
      <c r="B115" s="8">
        <v>111</v>
      </c>
      <c r="C115" s="8" t="s">
        <v>32</v>
      </c>
      <c r="D115" s="8" t="s">
        <v>32</v>
      </c>
      <c r="E115" s="8" t="s">
        <v>499</v>
      </c>
      <c r="F115" s="8" t="s">
        <v>295</v>
      </c>
      <c r="G115" s="8" t="s">
        <v>311</v>
      </c>
      <c r="H115" s="8" t="s">
        <v>297</v>
      </c>
      <c r="I115" s="8" t="s">
        <v>492</v>
      </c>
      <c r="J115" s="8" t="s">
        <v>299</v>
      </c>
      <c r="K115" s="8" t="s">
        <v>300</v>
      </c>
      <c r="L115" s="11">
        <v>43819</v>
      </c>
      <c r="M115" s="8" t="s">
        <v>301</v>
      </c>
      <c r="N115" s="8"/>
    </row>
    <row r="116" ht="22.5" spans="1:14">
      <c r="A116" s="8" t="s">
        <v>500</v>
      </c>
      <c r="B116" s="8">
        <v>112</v>
      </c>
      <c r="C116" s="8" t="s">
        <v>32</v>
      </c>
      <c r="D116" s="8" t="s">
        <v>32</v>
      </c>
      <c r="E116" s="8" t="s">
        <v>501</v>
      </c>
      <c r="F116" s="8" t="s">
        <v>295</v>
      </c>
      <c r="G116" s="8" t="s">
        <v>311</v>
      </c>
      <c r="H116" s="8" t="s">
        <v>297</v>
      </c>
      <c r="I116" s="8" t="s">
        <v>492</v>
      </c>
      <c r="J116" s="8" t="s">
        <v>299</v>
      </c>
      <c r="K116" s="8" t="s">
        <v>300</v>
      </c>
      <c r="L116" s="11">
        <v>43819</v>
      </c>
      <c r="M116" s="8" t="s">
        <v>301</v>
      </c>
      <c r="N116" s="8"/>
    </row>
    <row r="117" ht="22.5" spans="1:14">
      <c r="A117" s="8" t="s">
        <v>502</v>
      </c>
      <c r="B117" s="8">
        <v>113</v>
      </c>
      <c r="C117" s="8" t="s">
        <v>32</v>
      </c>
      <c r="D117" s="8" t="s">
        <v>32</v>
      </c>
      <c r="E117" s="8" t="s">
        <v>501</v>
      </c>
      <c r="F117" s="8" t="s">
        <v>295</v>
      </c>
      <c r="G117" s="8" t="s">
        <v>337</v>
      </c>
      <c r="H117" s="8" t="s">
        <v>297</v>
      </c>
      <c r="I117" s="8" t="s">
        <v>492</v>
      </c>
      <c r="J117" s="8" t="s">
        <v>299</v>
      </c>
      <c r="K117" s="8" t="s">
        <v>300</v>
      </c>
      <c r="L117" s="11">
        <v>43819</v>
      </c>
      <c r="M117" s="8" t="s">
        <v>301</v>
      </c>
      <c r="N117" s="8"/>
    </row>
    <row r="118" ht="22.5" spans="1:14">
      <c r="A118" s="8" t="s">
        <v>503</v>
      </c>
      <c r="B118" s="8">
        <v>114</v>
      </c>
      <c r="C118" s="8" t="s">
        <v>32</v>
      </c>
      <c r="D118" s="8" t="s">
        <v>32</v>
      </c>
      <c r="E118" s="8" t="s">
        <v>501</v>
      </c>
      <c r="F118" s="8" t="s">
        <v>295</v>
      </c>
      <c r="G118" s="8" t="s">
        <v>303</v>
      </c>
      <c r="H118" s="8" t="s">
        <v>297</v>
      </c>
      <c r="I118" s="8" t="s">
        <v>492</v>
      </c>
      <c r="J118" s="8" t="s">
        <v>299</v>
      </c>
      <c r="K118" s="8" t="s">
        <v>300</v>
      </c>
      <c r="L118" s="11">
        <v>43819</v>
      </c>
      <c r="M118" s="8" t="s">
        <v>301</v>
      </c>
      <c r="N118" s="8"/>
    </row>
    <row r="119" spans="1:1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</sheetData>
  <mergeCells count="2">
    <mergeCell ref="A2:N2"/>
    <mergeCell ref="A3:N3"/>
  </mergeCells>
  <dataValidations count="7">
    <dataValidation type="textLength" operator="between" allowBlank="1" showInputMessage="1" showErrorMessage="1" promptTitle="规格型号" prompt="必填&#10;0-50个字符" sqref="H5:H36 H38:H47 H58:H62 H84:H98 H110:H118">
      <formula1>0</formula1>
      <formula2>50</formula2>
    </dataValidation>
    <dataValidation type="textLength" operator="between" allowBlank="1" showInputMessage="1" showErrorMessage="1" promptTitle="样品名称" prompt="必填&#10;0-100个字符" sqref="G5:G36 G38:G47 G58:G62 G84:G98 G110:G118">
      <formula1>0</formula1>
      <formula2>100</formula2>
    </dataValidation>
    <dataValidation type="textLength" operator="between" allowBlank="1" showInputMessage="1" showErrorMessage="1" promptTitle="抽样单编号" prompt="必填&#10;0-50个字符" sqref="A5:A36 A38:A47 A58:A62 A84:A98 A110:A118">
      <formula1>0</formula1>
      <formula2>50</formula2>
    </dataValidation>
    <dataValidation type="textLength" operator="between" allowBlank="1" showInputMessage="1" showErrorMessage="1" promptTitle="标示生产者（或供货商）名称" prompt="必填&#10;0-50个字符" sqref="C5:C36 C38:C47 C58:C62 C84:C98 C110:C118">
      <formula1>0</formula1>
      <formula2>50</formula2>
    </dataValidation>
    <dataValidation type="textLength" operator="between" allowBlank="1" showInputMessage="1" showErrorMessage="1" promptTitle="被抽样单位名称" prompt="必填&#10;0-50个字符" sqref="E5:E36 E38:E47 E58:E62 E84:E98 E110:E118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D5:D36 D38:D47 D58:D62 D84:D98 D110:D118">
      <formula1>0</formula1>
      <formula2>100</formula2>
    </dataValidation>
    <dataValidation type="textLength" operator="between" allowBlank="1" showInputMessage="1" showErrorMessage="1" promptTitle="日期" prompt="必填&#10;2015-01-01" sqref="I5:I36 I38:I47 I58:I62 I84:I98 I110:I118">
      <formula1>0</formula1>
      <formula2>10</formula2>
    </dataValidation>
  </dataValidations>
  <pageMargins left="0.699305555555556" right="0.699305555555556" top="0.75" bottom="0.75" header="0.3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2019-12-16T03:06:00Z</cp:lastPrinted>
  <dcterms:modified xsi:type="dcterms:W3CDTF">2019-12-17T09:08:10Z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