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7"/>
  </bookViews>
  <sheets>
    <sheet name="建筑用石材" sheetId="1" r:id="rId1"/>
    <sheet name="预拌混凝土" sheetId="2" r:id="rId2"/>
    <sheet name="蒸汽加压混凝土砌块" sheetId="3" r:id="rId3"/>
    <sheet name="水泥" sheetId="4" r:id="rId4"/>
    <sheet name="烧结普通砖" sheetId="5" r:id="rId5"/>
    <sheet name="化肥" sheetId="6" r:id="rId6"/>
    <sheet name="卫生纸" sheetId="7" r:id="rId7"/>
    <sheet name="纸巾纸" sheetId="8" r:id="rId8"/>
  </sheets>
  <definedNames>
    <definedName name="_xlnm.Print_Area" localSheetId="0">'建筑用石材'!$A$1:$AI$13</definedName>
    <definedName name="_xlnm.Print_Titles" localSheetId="0">'建筑用石材'!$1:$3</definedName>
  </definedNames>
  <calcPr fullCalcOnLoad="1"/>
</workbook>
</file>

<file path=xl/sharedStrings.xml><?xml version="1.0" encoding="utf-8"?>
<sst xmlns="http://schemas.openxmlformats.org/spreadsheetml/2006/main" count="3625" uniqueCount="559">
  <si>
    <t>附件1：                         安顺市2019年工业产品质量市级监督抽查情况明细表</t>
  </si>
  <si>
    <t>序号</t>
  </si>
  <si>
    <t>任务来源</t>
  </si>
  <si>
    <t>生产单位组织机构代码</t>
  </si>
  <si>
    <t>生产单位名称</t>
  </si>
  <si>
    <t>产品名称</t>
  </si>
  <si>
    <t>被抽查单位名称</t>
  </si>
  <si>
    <t>被抽查单位地址</t>
  </si>
  <si>
    <t>产品规格型号</t>
  </si>
  <si>
    <t>注册商标</t>
  </si>
  <si>
    <t>批号</t>
  </si>
  <si>
    <t>生产日期</t>
  </si>
  <si>
    <t>检验日期</t>
  </si>
  <si>
    <t>检验依据</t>
  </si>
  <si>
    <t>检验结果</t>
  </si>
  <si>
    <t>不合格项目实测值</t>
  </si>
  <si>
    <t>不合格项目标准值</t>
  </si>
  <si>
    <t>年份</t>
  </si>
  <si>
    <r>
      <t>工业</t>
    </r>
    <r>
      <rPr>
        <b/>
        <sz val="10"/>
        <rFont val="宋体"/>
        <family val="0"/>
      </rPr>
      <t>产品</t>
    </r>
    <r>
      <rPr>
        <sz val="10"/>
        <rFont val="宋体"/>
        <family val="0"/>
      </rPr>
      <t>生产许可证号</t>
    </r>
  </si>
  <si>
    <r>
      <t>3C</t>
    </r>
    <r>
      <rPr>
        <b/>
        <sz val="10"/>
        <rFont val="宋体"/>
        <family val="0"/>
      </rPr>
      <t>产品</t>
    </r>
    <r>
      <rPr>
        <sz val="10"/>
        <rFont val="宋体"/>
        <family val="0"/>
      </rPr>
      <t>认证证书号</t>
    </r>
  </si>
  <si>
    <t>企业大小</t>
  </si>
  <si>
    <t>是否规模企业</t>
  </si>
  <si>
    <t>检验机构代码</t>
  </si>
  <si>
    <t>不合格指标分类</t>
  </si>
  <si>
    <t>不合格原因分类</t>
  </si>
  <si>
    <t>备注</t>
  </si>
  <si>
    <t xml:space="preserve">安全性 </t>
  </si>
  <si>
    <t>功能性</t>
  </si>
  <si>
    <t>主要成分</t>
  </si>
  <si>
    <t>标识标志</t>
  </si>
  <si>
    <t>规格尺寸</t>
  </si>
  <si>
    <t>其他</t>
  </si>
  <si>
    <t>产品设计</t>
  </si>
  <si>
    <t>生产工艺</t>
  </si>
  <si>
    <t>生产管理</t>
  </si>
  <si>
    <t>检验编号</t>
  </si>
  <si>
    <t>抽样区域</t>
  </si>
  <si>
    <r>
      <t>安市监[201</t>
    </r>
    <r>
      <rPr>
        <sz val="10"/>
        <rFont val="宋体"/>
        <family val="0"/>
      </rPr>
      <t>9</t>
    </r>
    <r>
      <rPr>
        <sz val="10"/>
        <rFont val="宋体"/>
        <family val="0"/>
      </rPr>
      <t>]2</t>
    </r>
    <r>
      <rPr>
        <sz val="10"/>
        <rFont val="宋体"/>
        <family val="0"/>
      </rPr>
      <t>2</t>
    </r>
    <r>
      <rPr>
        <sz val="10"/>
        <rFont val="宋体"/>
        <family val="0"/>
      </rPr>
      <t>号</t>
    </r>
  </si>
  <si>
    <t xml:space="preserve">91520423097983380E </t>
  </si>
  <si>
    <t>贵州年达石业有限公司</t>
  </si>
  <si>
    <t>大理石（黑木纹）</t>
  </si>
  <si>
    <t xml:space="preserve">轿子山镇返乡青年农民工创业园 </t>
  </si>
  <si>
    <t>230×100×18（mm)， 50×50×50（mm)， 50×50×18（mm)</t>
  </si>
  <si>
    <t>/</t>
  </si>
  <si>
    <t>2019-5-29</t>
  </si>
  <si>
    <t>2019-6-19</t>
  </si>
  <si>
    <t>GB/T 19766-2016《天然大理石建筑板材》、CCGF416.1-2015《天然石材产品质量监督抽查实施规范》</t>
  </si>
  <si>
    <t>合格</t>
  </si>
  <si>
    <t>2019</t>
  </si>
  <si>
    <t>小</t>
  </si>
  <si>
    <t>否</t>
  </si>
  <si>
    <t>ATQTS2019GCD0083</t>
  </si>
  <si>
    <t>西秀区</t>
  </si>
  <si>
    <t xml:space="preserve">91520423580672021Y </t>
  </si>
  <si>
    <t>贵州晨春石业有限公司</t>
  </si>
  <si>
    <t>建筑用石材（石灰石板材 米黄）</t>
  </si>
  <si>
    <t>丁旗街道办事处马鞍山村</t>
  </si>
  <si>
    <t>2019-5-30</t>
  </si>
  <si>
    <t>2019-6-20</t>
  </si>
  <si>
    <t>GB/T 23453-2009《天然石灰石建筑板材》、CCGF416.1-2015《天然石材产品质量监督抽查实施规范》</t>
  </si>
  <si>
    <t>ATQTS2019GCD0084</t>
  </si>
  <si>
    <t>镇宁县</t>
  </si>
  <si>
    <t>建筑用石材（大理石意大利木纹）</t>
  </si>
  <si>
    <t>ATQTS2019GCD0085</t>
  </si>
  <si>
    <t>建筑用石材（花岗岩金钻麻花）</t>
  </si>
  <si>
    <t>300×100×25（mm)， 50×50×50（mm)， 50×50×25（mm)</t>
  </si>
  <si>
    <t>GB/T 18601-2009《天然花岗石建筑板材》、CCGF416.1-2015《天然石材产品质量监督抽查实施规范》</t>
  </si>
  <si>
    <t>ATQTS2019GCD0086</t>
  </si>
  <si>
    <t>91520423092946353C</t>
  </si>
  <si>
    <t>贵州天韵石尚有限公司</t>
  </si>
  <si>
    <t>建筑用石材（石灰石雅典灰）</t>
  </si>
  <si>
    <t xml:space="preserve">红星精细化工产业园建材园 </t>
  </si>
  <si>
    <t>ATQTS2019GCD0087</t>
  </si>
  <si>
    <t xml:space="preserve">91520425590767163W </t>
  </si>
  <si>
    <t>贵州紫云玉腾石业有限公司</t>
  </si>
  <si>
    <t>建筑用石材（大理石腾云）</t>
  </si>
  <si>
    <t>猫营工业园内</t>
  </si>
  <si>
    <t>2019-5-31</t>
  </si>
  <si>
    <t>ATQTS2019GCD0088</t>
  </si>
  <si>
    <t>紫云县</t>
  </si>
  <si>
    <t>915204220677356772</t>
  </si>
  <si>
    <t>贵州拓普矿业有限公司</t>
  </si>
  <si>
    <t xml:space="preserve">建筑用石材（石灰石板材 灰木纹）
</t>
  </si>
  <si>
    <t>城关镇后寨村干坝组</t>
  </si>
  <si>
    <t>ATQTS2019GCD0089</t>
  </si>
  <si>
    <t>普定县</t>
  </si>
  <si>
    <t xml:space="preserve">915204255806855353 </t>
  </si>
  <si>
    <t>贵州六和石材有限公司</t>
  </si>
  <si>
    <t>建筑用石材（大理石经典灰）</t>
  </si>
  <si>
    <t>猫营镇关口村</t>
  </si>
  <si>
    <t>ATQTS2019GCD0090</t>
  </si>
  <si>
    <t xml:space="preserve">91520424095020345G </t>
  </si>
  <si>
    <t>关岭自治县广盛源石材有限责任公司</t>
  </si>
  <si>
    <t>天然石灰石建筑板材（木纹）</t>
  </si>
  <si>
    <t>安顺市关岭县关索镇</t>
  </si>
  <si>
    <t>230×100×18 （mm）， 50×50×50（mm)， 50×50×18(mm)</t>
  </si>
  <si>
    <t>ATQTS2019GCD0092</t>
  </si>
  <si>
    <t>关岭县</t>
  </si>
  <si>
    <t xml:space="preserve">91520424556617401N </t>
  </si>
  <si>
    <t>贵州省关岭自治县磊鑫石材有限公司</t>
  </si>
  <si>
    <t>安顺市关岭县普利乡</t>
  </si>
  <si>
    <t xml:space="preserve">50mm×50mm×50mm ， 50×50×18mm， 230mm×100mm×18（mm) </t>
  </si>
  <si>
    <t>ATQTS2019GCD0093</t>
  </si>
  <si>
    <t>安顺市2019年工业产品质量市级监督抽查情况明细表</t>
  </si>
  <si>
    <t>91520422692706951R</t>
  </si>
  <si>
    <t>普定明成混凝土有限公司</t>
  </si>
  <si>
    <t>预拌混凝土</t>
  </si>
  <si>
    <t>安顺市普定县白岩镇白岩村</t>
  </si>
  <si>
    <t>C30/150×150×150(mm)</t>
  </si>
  <si>
    <t>明成混凝土</t>
  </si>
  <si>
    <t>2019-5-7</t>
  </si>
  <si>
    <t>2019-6-13</t>
  </si>
  <si>
    <r>
      <t>GB/T 14902-2012《预拌混凝土》、GZCCXZ 5225-2019</t>
    </r>
    <r>
      <rPr>
        <sz val="8"/>
        <color indexed="8"/>
        <rFont val="宋体"/>
        <family val="0"/>
      </rPr>
      <t>《贵州省产品质量监督抽查实施细则 预拌混凝土》</t>
    </r>
  </si>
  <si>
    <t>ATQTS2019GCD0001</t>
  </si>
  <si>
    <t xml:space="preserve">91520424322090213Q </t>
  </si>
  <si>
    <t>关岭振坤露营基地材料物资加工配送中心</t>
  </si>
  <si>
    <t>贵州省安顺市关岭县顶云乡角寨村白硐组旁</t>
  </si>
  <si>
    <r>
      <t>C</t>
    </r>
    <r>
      <rPr>
        <sz val="10"/>
        <color indexed="8"/>
        <rFont val="宋体"/>
        <family val="0"/>
      </rPr>
      <t>5</t>
    </r>
    <r>
      <rPr>
        <sz val="10"/>
        <color indexed="8"/>
        <rFont val="宋体"/>
        <family val="0"/>
      </rPr>
      <t>0/150×150×150(mm)</t>
    </r>
  </si>
  <si>
    <t>2019-5-8</t>
  </si>
  <si>
    <t>GB/T 14902-2012《预拌混凝土》、GZCCXZ 5225-2019《贵州省产品质量监督抽查实施细则 预拌混凝土》</t>
  </si>
  <si>
    <t>ATQTS2019GCD0002</t>
  </si>
  <si>
    <t>91520000590751890F</t>
  </si>
  <si>
    <t>贵州卓正市政建设有限公司</t>
  </si>
  <si>
    <t>贵州省安顺市关岭布依族苗族自治县顶云乡石板井村芭茅林组</t>
  </si>
  <si>
    <r>
      <t>C</t>
    </r>
    <r>
      <rPr>
        <sz val="10"/>
        <color indexed="8"/>
        <rFont val="宋体"/>
        <family val="0"/>
      </rPr>
      <t>25</t>
    </r>
    <r>
      <rPr>
        <sz val="10"/>
        <color indexed="8"/>
        <rFont val="宋体"/>
        <family val="0"/>
      </rPr>
      <t>/150×150×150(mm)</t>
    </r>
  </si>
  <si>
    <t>ATQTS2019GCD0003</t>
  </si>
  <si>
    <t>915204215983819199</t>
  </si>
  <si>
    <t>贵州巨东实业有限公司</t>
  </si>
  <si>
    <t>贵州省安顺市平坝区天龙村</t>
  </si>
  <si>
    <t>2019-5-9</t>
  </si>
  <si>
    <t>ATQTS2019GCD0004</t>
  </si>
  <si>
    <t>平坝区</t>
  </si>
  <si>
    <t>915204215519366810</t>
  </si>
  <si>
    <t>贵州安顺市平坝区天诚混凝土有限公司</t>
  </si>
  <si>
    <t>贵州省安顺市平坝区安平办事处喜客泉村砂子哨老砂场</t>
  </si>
  <si>
    <r>
      <t>C3</t>
    </r>
    <r>
      <rPr>
        <sz val="10"/>
        <color indexed="8"/>
        <rFont val="宋体"/>
        <family val="0"/>
      </rPr>
      <t>5</t>
    </r>
    <r>
      <rPr>
        <sz val="10"/>
        <color indexed="8"/>
        <rFont val="宋体"/>
        <family val="0"/>
      </rPr>
      <t>/150×150×150(mm)</t>
    </r>
  </si>
  <si>
    <t>ATQTS2019GCD0005</t>
  </si>
  <si>
    <t>91520421057091599K</t>
  </si>
  <si>
    <t>贵州嘉泰混凝土有限公司</t>
  </si>
  <si>
    <t>贵州省安顺市平坝区夏云镇江西村村民委员会</t>
  </si>
  <si>
    <t>2019-6-14</t>
  </si>
  <si>
    <t>ATQTS2019GCD0006</t>
  </si>
  <si>
    <t>91520421065693458E</t>
  </si>
  <si>
    <t>贵州发城白云集团商品混凝土有限公司</t>
  </si>
  <si>
    <t>贵州省安顺市平坝区夏云镇黄龙村砂石场</t>
  </si>
  <si>
    <t>ATQTS2019GCD0007</t>
  </si>
  <si>
    <t>91520400063069865K</t>
  </si>
  <si>
    <t>安顺市中源建材有限责任公司</t>
  </si>
  <si>
    <t>贵州省安顺市西秀区贵州储备物资管理局六三一处</t>
  </si>
  <si>
    <t>ATQTS2019GCD0008</t>
  </si>
  <si>
    <t>91520421050838370P</t>
  </si>
  <si>
    <t>贵州省安顺市平坝区三合砼业有限责任公司</t>
  </si>
  <si>
    <t>贵州省安顺市平坝区鼓楼办事处东方社区</t>
  </si>
  <si>
    <r>
      <t>C</t>
    </r>
    <r>
      <rPr>
        <sz val="10"/>
        <color indexed="8"/>
        <rFont val="宋体"/>
        <family val="0"/>
      </rPr>
      <t>4</t>
    </r>
    <r>
      <rPr>
        <sz val="10"/>
        <color indexed="8"/>
        <rFont val="宋体"/>
        <family val="0"/>
      </rPr>
      <t>0/150×150×150(mm)</t>
    </r>
  </si>
  <si>
    <t>ATQTS2019GCD0009</t>
  </si>
  <si>
    <t>91520400322235101X</t>
  </si>
  <si>
    <t>安顺市萍安商砼有限公司</t>
  </si>
  <si>
    <t>西秀区东关办事处大门楼村北四号与北二环交接处</t>
  </si>
  <si>
    <t>ATQTS2019GCD0011</t>
  </si>
  <si>
    <t>91520400MA6GRALQ31</t>
  </si>
  <si>
    <t>贵州恒科建筑科技有限公司</t>
  </si>
  <si>
    <t>西秀区产业园区蔡官镇张关村城北大道旁</t>
  </si>
  <si>
    <t>ATQTS2019GCD0012</t>
  </si>
  <si>
    <t>91520423MA6E1A0Q64</t>
  </si>
  <si>
    <t>贵州兴宁商砼有限公司</t>
  </si>
  <si>
    <t>镇宁县环翠街道和睦村</t>
  </si>
  <si>
    <t>2019-5-10</t>
  </si>
  <si>
    <t>ATQTS2019GCD0013</t>
  </si>
  <si>
    <t>9152040009830241XX</t>
  </si>
  <si>
    <t>安顺甬贵建材有限公司</t>
  </si>
  <si>
    <t>安顺市经济开发区西航办马厂村</t>
  </si>
  <si>
    <t>ATQTS2019GCD0014</t>
  </si>
  <si>
    <t>开发区</t>
  </si>
  <si>
    <t>91520490314321413R</t>
  </si>
  <si>
    <t>贵州安顺建工建材有限公司</t>
  </si>
  <si>
    <t>开发区宋旗镇隆鑫村</t>
  </si>
  <si>
    <t>ATQTS2019GCD0015</t>
  </si>
  <si>
    <t>91520490MA6ECH4R9X</t>
  </si>
  <si>
    <t>安顺市东山混凝土有限公司</t>
  </si>
  <si>
    <t>宋旗镇和兴村大寨组夜坡山旁</t>
  </si>
  <si>
    <t>ATQTS2019GCD0016</t>
  </si>
  <si>
    <t>91520402MA6H98098L</t>
  </si>
  <si>
    <t>安顺增达建材有限公司</t>
  </si>
  <si>
    <t>西秀区董家庄村原合鑫建材厂</t>
  </si>
  <si>
    <t>C25/150×150×150(mm)</t>
  </si>
  <si>
    <t>ATQTS2019GCD0017</t>
  </si>
  <si>
    <t>520402000310088</t>
  </si>
  <si>
    <t>安顺市高强商砼有限公司</t>
  </si>
  <si>
    <t>安顺市西秀区七眼桥镇虾蚆村</t>
  </si>
  <si>
    <t>ATQTS2019GCD0018</t>
  </si>
  <si>
    <t>91520400MA6DQ6CM9U</t>
  </si>
  <si>
    <t>贵州东方腾龙新型建材有限公司</t>
  </si>
  <si>
    <r>
      <rPr>
        <sz val="10"/>
        <color indexed="8"/>
        <rFont val="宋体"/>
        <family val="0"/>
      </rPr>
      <t>东关办事处团山村东侧</t>
    </r>
    <r>
      <rPr>
        <sz val="10"/>
        <color indexed="8"/>
        <rFont val="Arial"/>
        <family val="2"/>
      </rPr>
      <t>(</t>
    </r>
    <r>
      <rPr>
        <sz val="10"/>
        <color indexed="8"/>
        <rFont val="宋体"/>
        <family val="0"/>
      </rPr>
      <t>两屯关</t>
    </r>
    <r>
      <rPr>
        <sz val="10"/>
        <color indexed="8"/>
        <rFont val="Arial"/>
        <family val="2"/>
      </rPr>
      <t>)</t>
    </r>
    <r>
      <rPr>
        <sz val="10"/>
        <color indexed="8"/>
        <rFont val="宋体"/>
        <family val="0"/>
      </rPr>
      <t>砂石厂内</t>
    </r>
  </si>
  <si>
    <t>ATQTS2019GCD0019</t>
  </si>
  <si>
    <t>915204000903105542</t>
  </si>
  <si>
    <t>贵州省安顺城投丰顺商品混凝土有限责任公司</t>
  </si>
  <si>
    <t>西秀区华西办玉碗村龙宫大道</t>
  </si>
  <si>
    <t>2019-5-11</t>
  </si>
  <si>
    <t>ATQTS2019GCD0020</t>
  </si>
  <si>
    <t>91520422MA6GTCP290</t>
  </si>
  <si>
    <t>贵州兴榕闽商混有限公司</t>
  </si>
  <si>
    <t>普定县白岩镇十二营村六组</t>
  </si>
  <si>
    <t>2019-5-13</t>
  </si>
  <si>
    <t>ATQTS2019GCD0021</t>
  </si>
  <si>
    <t>915204225733094007</t>
  </si>
  <si>
    <t>安顺荣胜商砼有限公司</t>
  </si>
  <si>
    <t>普定县马官镇湾河村</t>
  </si>
  <si>
    <t>ATQTS2019GCD0022</t>
  </si>
  <si>
    <t>91520490688411982E</t>
  </si>
  <si>
    <t>贵州省安顺开发区三合砼业有限公司</t>
  </si>
  <si>
    <t>贵州省安顺市经济技术开发区土桥村</t>
  </si>
  <si>
    <t>ATQTS2019GCD0023</t>
  </si>
  <si>
    <t>91520000598350709C</t>
  </si>
  <si>
    <t>贵州江义建材有限公司</t>
  </si>
  <si>
    <t>安顺市西秀区七眼桥镇</t>
  </si>
  <si>
    <t>ATQTS2019GCD0024</t>
  </si>
  <si>
    <t>91520422308899251G</t>
  </si>
  <si>
    <t>安顺智杰建材有限公司</t>
  </si>
  <si>
    <t>马官镇马堡村</t>
  </si>
  <si>
    <t>2019-5-14</t>
  </si>
  <si>
    <t>ATQTS2019GCD0025</t>
  </si>
  <si>
    <t xml:space="preserve">91520491057080099L </t>
  </si>
  <si>
    <t>安顺黄果树风景名胜区盛鑫商品砼有限公司</t>
  </si>
  <si>
    <t>安顺市黄果树风景名胜区白水镇</t>
  </si>
  <si>
    <t>2019-5-15</t>
  </si>
  <si>
    <t>ATQTS2019GCD0026</t>
  </si>
  <si>
    <t>黄果树区</t>
  </si>
  <si>
    <t xml:space="preserve">91520423MA6DJH7N21 </t>
  </si>
  <si>
    <t>镇宁恒泰混凝土有限公司</t>
  </si>
  <si>
    <t>安顺市镇宁县黄草冲村</t>
  </si>
  <si>
    <r>
      <t>C</t>
    </r>
    <r>
      <rPr>
        <sz val="10"/>
        <color indexed="8"/>
        <rFont val="宋体"/>
        <family val="0"/>
      </rPr>
      <t>2</t>
    </r>
    <r>
      <rPr>
        <sz val="10"/>
        <color indexed="8"/>
        <rFont val="宋体"/>
        <family val="0"/>
      </rPr>
      <t>0/150×150×150(mm)</t>
    </r>
  </si>
  <si>
    <t>2019-6-17</t>
  </si>
  <si>
    <t>ATQTS2019GCD0027</t>
  </si>
  <si>
    <t xml:space="preserve">91520425MA6EC3J72U </t>
  </si>
  <si>
    <t xml:space="preserve">贵州紫丰建材有限公司 </t>
  </si>
  <si>
    <t xml:space="preserve">贵州省安顺市紫云苗族布依族自治县松山街道团坡村 </t>
  </si>
  <si>
    <t>ATQTS2019GCD0028</t>
  </si>
  <si>
    <t>9152000006771653XK</t>
  </si>
  <si>
    <t>贵州凯龙盛建材有限公司</t>
  </si>
  <si>
    <t xml:space="preserve">贵州省安顺市西秀区七眼桥镇虾蚆村大地组 </t>
  </si>
  <si>
    <t>ATQTS2019GCD0080</t>
  </si>
  <si>
    <t xml:space="preserve">915204005806512206 </t>
  </si>
  <si>
    <t>贵州安顺家喻新型材料股份有限公司</t>
  </si>
  <si>
    <t>蒸压加气混凝土砌块</t>
  </si>
  <si>
    <t>安顺市西秀区两六路</t>
  </si>
  <si>
    <r>
      <t>A5.0,B07</t>
    </r>
    <r>
      <rPr>
        <sz val="10"/>
        <color indexed="8"/>
        <rFont val="宋体"/>
        <family val="0"/>
      </rPr>
      <t>/</t>
    </r>
    <r>
      <rPr>
        <sz val="10"/>
        <color indexed="8"/>
        <rFont val="宋体"/>
        <family val="0"/>
      </rPr>
      <t>600×200×100（mm）</t>
    </r>
  </si>
  <si>
    <t>2019-5-21</t>
  </si>
  <si>
    <t>GB/T 11968-2006《蒸压加气混凝土砌块》，CCGF413.1-2015《砖和砌块产品质量监督抽查实施细则》</t>
  </si>
  <si>
    <t>ATQTS2019GCD0075</t>
  </si>
  <si>
    <t>915204223220421154</t>
  </si>
  <si>
    <t>普定富民新型建材有限公司</t>
  </si>
  <si>
    <t xml:space="preserve">普定县马官镇二官村(工业园区内) </t>
  </si>
  <si>
    <r>
      <t>B06,A3.5</t>
    </r>
    <r>
      <rPr>
        <sz val="10"/>
        <color indexed="8"/>
        <rFont val="宋体"/>
        <family val="0"/>
      </rPr>
      <t>/</t>
    </r>
    <r>
      <rPr>
        <sz val="10"/>
        <color indexed="8"/>
        <rFont val="宋体"/>
        <family val="0"/>
      </rPr>
      <t>600×200×200（mm）</t>
    </r>
  </si>
  <si>
    <t>2019-5-5</t>
  </si>
  <si>
    <t>ATQTS2019GCD0076</t>
  </si>
  <si>
    <t>9152042209830567X1</t>
  </si>
  <si>
    <t>贵州金宇新型环保建材有限公司</t>
  </si>
  <si>
    <t xml:space="preserve">普定县马官镇太平村(普定经济开发区内) </t>
  </si>
  <si>
    <r>
      <t>B07,A5.0</t>
    </r>
    <r>
      <rPr>
        <sz val="10"/>
        <color indexed="8"/>
        <rFont val="宋体"/>
        <family val="0"/>
      </rPr>
      <t>/</t>
    </r>
    <r>
      <rPr>
        <sz val="10"/>
        <color indexed="8"/>
        <rFont val="宋体"/>
        <family val="0"/>
      </rPr>
      <t>600×200×200（mm）</t>
    </r>
  </si>
  <si>
    <t>2019-4-27</t>
  </si>
  <si>
    <t>ATQTS2019GCD0077</t>
  </si>
  <si>
    <t xml:space="preserve"> 91520422314347269H  </t>
  </si>
  <si>
    <t>贵州普惠建材有限责任公司</t>
  </si>
  <si>
    <t>2019-5-22</t>
  </si>
  <si>
    <t>ATQTS2019GCD0078</t>
  </si>
  <si>
    <t xml:space="preserve">91520422076001202A </t>
  </si>
  <si>
    <t>贵州胜焱新型建材有限公司</t>
  </si>
  <si>
    <t>普定县马官镇太平村安顺电厂灰场</t>
  </si>
  <si>
    <t>ATQTS2019GCD0079</t>
  </si>
  <si>
    <t xml:space="preserve">91520422MA6GLJRK4A  </t>
  </si>
  <si>
    <t>安顺云鑫建材有限公司</t>
  </si>
  <si>
    <t>普定县黄桶街道大兴村三组37号</t>
  </si>
  <si>
    <t>B06,A3.5/600×200×200（mm）</t>
  </si>
  <si>
    <t>2019-5-19</t>
  </si>
  <si>
    <t>ATQTS2019GCD0081</t>
  </si>
  <si>
    <t xml:space="preserve">91520422082789964H </t>
  </si>
  <si>
    <t>贵州省恒威新型建材有限责任公司</t>
  </si>
  <si>
    <t xml:space="preserve">白岩镇管小村火石坡 </t>
  </si>
  <si>
    <t>ATQTS2019GCD0082</t>
  </si>
  <si>
    <t>91520422709564671R</t>
  </si>
  <si>
    <t>普定明达水泥有限公司</t>
  </si>
  <si>
    <t>普通硅酸盐水泥</t>
  </si>
  <si>
    <t>贵州省安顺市普定县白岩镇白岩村</t>
  </si>
  <si>
    <t>P.O 42.5/50千克/袋</t>
  </si>
  <si>
    <t>明鹰</t>
  </si>
  <si>
    <t>GB 175-2007《通用硅酸盐水泥》、CCGF 404-2015《水泥产品质量监督抽查实施规范》</t>
  </si>
  <si>
    <t>ATQTS2019SND001</t>
  </si>
  <si>
    <t>复合硅酸盐水泥</t>
  </si>
  <si>
    <t>P.C 32.5R/50千克/袋</t>
  </si>
  <si>
    <t>ATQTS2019SND002</t>
  </si>
  <si>
    <t>915204226669747257</t>
  </si>
  <si>
    <t>贵州超宇水泥有限责任公司</t>
  </si>
  <si>
    <t>安顺市普定县马官镇杨柳村防老田村民组</t>
  </si>
  <si>
    <t>超宇</t>
  </si>
  <si>
    <t>P9030</t>
  </si>
  <si>
    <t>ATQTS2019SND003</t>
  </si>
  <si>
    <t>F9117</t>
  </si>
  <si>
    <t>2019-5-4</t>
  </si>
  <si>
    <t>ATQTS2019SND004</t>
  </si>
  <si>
    <t xml:space="preserve">915204255806691484 </t>
  </si>
  <si>
    <t>贵州紫云西南水泥有限公司</t>
  </si>
  <si>
    <t>紫云自治县猫营镇黄土村</t>
  </si>
  <si>
    <t>西南</t>
  </si>
  <si>
    <t>A419039</t>
  </si>
  <si>
    <t>ATQTS2019SND005</t>
  </si>
  <si>
    <t>B319066</t>
  </si>
  <si>
    <t>ATQTS2019SND006</t>
  </si>
  <si>
    <t xml:space="preserve">91520400675403369N </t>
  </si>
  <si>
    <t>台泥(安顺）水泥有限公司</t>
  </si>
  <si>
    <t>安顺市平坝区城关镇马田村</t>
  </si>
  <si>
    <t>P.O 42.5/散装</t>
  </si>
  <si>
    <t>台泥水泥</t>
  </si>
  <si>
    <t>ASA04CE19167</t>
  </si>
  <si>
    <t>ATQTS2019SND007</t>
  </si>
  <si>
    <t>ASBC3RE19084</t>
  </si>
  <si>
    <t>ATQTS2019SND008</t>
  </si>
  <si>
    <t>91520400688417882Q</t>
  </si>
  <si>
    <t>贵州港安水泥有限公司</t>
  </si>
  <si>
    <t>贵州省安顺市关岭布依族苗族自治县顶云乡石板井村</t>
  </si>
  <si>
    <t>P.O 42.5</t>
  </si>
  <si>
    <t>台泥</t>
  </si>
  <si>
    <t>GAA04CE19067</t>
  </si>
  <si>
    <t>2019-5-6</t>
  </si>
  <si>
    <t>ATQTS2019SND009</t>
  </si>
  <si>
    <t>P.C 32.5R</t>
  </si>
  <si>
    <t>GABC3RE19132</t>
  </si>
  <si>
    <t>ATQTS2019SND010</t>
  </si>
  <si>
    <t xml:space="preserve">915204900968629310 </t>
  </si>
  <si>
    <t>安顺市宏旺建材有限公司</t>
  </si>
  <si>
    <t>烧结普通砖（页岩）</t>
  </si>
  <si>
    <t>宋旗镇大坡脚村</t>
  </si>
  <si>
    <t>MU10/240×115×53（mm）</t>
  </si>
  <si>
    <t>GB/T 5101-2017《烧结普通砖》、GZCCXZ5222-2019《贵州省产品质量监督抽查实施细则 其它砖和砌块》</t>
  </si>
  <si>
    <t>ATQTS2019GCD0029</t>
  </si>
  <si>
    <t xml:space="preserve">91520422L12894198E </t>
  </si>
  <si>
    <t>普定县福乐页岩砖厂</t>
  </si>
  <si>
    <t xml:space="preserve">马官镇杨柳村 </t>
  </si>
  <si>
    <t>ATQTS2019GCD0030</t>
  </si>
  <si>
    <t xml:space="preserve">915204227411227771  </t>
  </si>
  <si>
    <t>普定县六合页岩砖厂</t>
  </si>
  <si>
    <t xml:space="preserve">马官镇大兴村三间房 </t>
  </si>
  <si>
    <t>ATQTS2019GCD0031</t>
  </si>
  <si>
    <t xml:space="preserve">915204020738947113 </t>
  </si>
  <si>
    <t>安顺市西秀区兴隆新型建材有限公司</t>
  </si>
  <si>
    <t xml:space="preserve">西秀区七眼桥镇631库房 </t>
  </si>
  <si>
    <t>ATQTS2019GCD0032</t>
  </si>
  <si>
    <t xml:space="preserve">9152040207603109X4  </t>
  </si>
  <si>
    <t>安顺市闽佳新型建材发展有限公司</t>
  </si>
  <si>
    <t xml:space="preserve">双堡镇小卜村 </t>
  </si>
  <si>
    <t>ATQTS2019GCD0033</t>
  </si>
  <si>
    <t>915204020760264696</t>
  </si>
  <si>
    <t>安顺市航兴新型建材有限公司</t>
  </si>
  <si>
    <t>东屯乡高官村</t>
  </si>
  <si>
    <t>ATQTS2019GCD0034</t>
  </si>
  <si>
    <t xml:space="preserve">91520402073882841M </t>
  </si>
  <si>
    <t>安顺市航顺新型建材有限公司</t>
  </si>
  <si>
    <t>杨武乡补董村</t>
  </si>
  <si>
    <t>ATQTS2019GCD0035</t>
  </si>
  <si>
    <t xml:space="preserve">91520402073879458G  </t>
  </si>
  <si>
    <t>安顺市西秀区闽瑞新型建材有限公司</t>
  </si>
  <si>
    <t xml:space="preserve">杨武乡云盘寨 </t>
  </si>
  <si>
    <t>ATQTS2019GCD0036</t>
  </si>
  <si>
    <t>91520402073879378W</t>
  </si>
  <si>
    <t>安顺市黔之福建材有限公司</t>
  </si>
  <si>
    <t xml:space="preserve">大西桥镇 </t>
  </si>
  <si>
    <t>ATQTS2019GCD0037</t>
  </si>
  <si>
    <t>91520422MA6EF8QA1X</t>
  </si>
  <si>
    <t>普定县党固页岩砖厂</t>
  </si>
  <si>
    <t>烧结普通砖（页岩砖）</t>
  </si>
  <si>
    <t>贵州省安顺市普定县马场镇党固村</t>
  </si>
  <si>
    <t>ATQTS2019GCD0038</t>
  </si>
  <si>
    <t>91520422MA6EGJ5G2B</t>
  </si>
  <si>
    <t>普定县红石谷页岩砖厂</t>
  </si>
  <si>
    <t>贵州省安顺市普定县马场镇大坟坝村</t>
  </si>
  <si>
    <t>ATQTS2019GCD0039</t>
  </si>
  <si>
    <t>91520424215840728Q</t>
  </si>
  <si>
    <t>关岭布依族苗族自治县断桥红砖厂</t>
  </si>
  <si>
    <t>安顺市关岭自治县断桥镇</t>
  </si>
  <si>
    <t>合格品/240×115×53（mm）</t>
  </si>
  <si>
    <t>ATQTS2019GCD0040</t>
  </si>
  <si>
    <t>915204020738805719</t>
  </si>
  <si>
    <t>安顺市西秀区旧州强升建材有限公司</t>
  </si>
  <si>
    <t>旧州镇平寨村莲花塘大坡</t>
  </si>
  <si>
    <t>2019-5-16</t>
  </si>
  <si>
    <t>ATQTS2019GCD0041</t>
  </si>
  <si>
    <t>9152040207389480XE</t>
  </si>
  <si>
    <t>安顺市西秀区旧州华顺建材有限公司</t>
  </si>
  <si>
    <t>旧州镇苏吕村苏吕坡</t>
  </si>
  <si>
    <t>ATQTS2019GCD0042</t>
  </si>
  <si>
    <t>91520402072009944E</t>
  </si>
  <si>
    <t>安顺市闽旺新型建材有限公司</t>
  </si>
  <si>
    <t>西秀区刘官乡刘官村</t>
  </si>
  <si>
    <t>ATQTS2019GCD0043</t>
  </si>
  <si>
    <t xml:space="preserve">915204020760264771 </t>
  </si>
  <si>
    <t>安顺市福顺新型建材有限公司</t>
  </si>
  <si>
    <t xml:space="preserve">西秀区鸡场乡黑土村 </t>
  </si>
  <si>
    <t>ATQTS2019GCD0058</t>
  </si>
  <si>
    <t xml:space="preserve">91520402076026442E </t>
  </si>
  <si>
    <t>安顺市西秀区闽航建材有限公司</t>
  </si>
  <si>
    <t>烧结普通砖（煤矸石）</t>
  </si>
  <si>
    <t xml:space="preserve">西秀区旧州镇罗官村 </t>
  </si>
  <si>
    <t>2019-5-17</t>
  </si>
  <si>
    <t>ATQTS2019GCD0059</t>
  </si>
  <si>
    <t xml:space="preserve">9152040207602640XX </t>
  </si>
  <si>
    <t>安顺市闽达新型建材有限公司</t>
  </si>
  <si>
    <t xml:space="preserve">旧州镇詹屯村 </t>
  </si>
  <si>
    <t>ATQTS2019GCD0060</t>
  </si>
  <si>
    <t xml:space="preserve">92520422MA6FENBB0Y </t>
  </si>
  <si>
    <t>普定县尚德新型墙体材料厂</t>
  </si>
  <si>
    <t xml:space="preserve">贵州省安顺市普定县坪上乡果陇村 </t>
  </si>
  <si>
    <t>ATQTS2019GCD0061</t>
  </si>
  <si>
    <t xml:space="preserve">91520422L28263710Q </t>
  </si>
  <si>
    <t>普定县宏发砖厂</t>
  </si>
  <si>
    <t>贵州省安顺市普定县鸡场坡乡白桥村</t>
  </si>
  <si>
    <t>ATQTS2019GCD0062</t>
  </si>
  <si>
    <t>91520423666963081Q</t>
  </si>
  <si>
    <t>镇宁自治县闽旺机砖厂</t>
  </si>
  <si>
    <t>安顺市镇宁自治县募役乡</t>
  </si>
  <si>
    <t>ATQTS2019GCD0066</t>
  </si>
  <si>
    <t xml:space="preserve">91520425MA6E87WC51 </t>
  </si>
  <si>
    <t>紫云自治县福兴建材有限公司</t>
  </si>
  <si>
    <t xml:space="preserve">格凸河镇落科村 </t>
  </si>
  <si>
    <t>2019-5-20</t>
  </si>
  <si>
    <t>ATQTS2019GCD0068</t>
  </si>
  <si>
    <t xml:space="preserve">915204253564033022 </t>
  </si>
  <si>
    <t>紫云自治县利民建材有限公司</t>
  </si>
  <si>
    <t xml:space="preserve">水塘镇沙戈村 </t>
  </si>
  <si>
    <t>ATQTS2019GCD0071</t>
  </si>
  <si>
    <t>91520425MA6E6KF544</t>
  </si>
  <si>
    <t>贵州海源节能建材有限公司</t>
  </si>
  <si>
    <t>烧结普通砖</t>
  </si>
  <si>
    <t xml:space="preserve">格凸河镇沙戈村过交组 </t>
  </si>
  <si>
    <t>ATQTS2019GCD0072</t>
  </si>
  <si>
    <t xml:space="preserve">91520425MA6DJL7W79 </t>
  </si>
  <si>
    <t>紫云自治县朝阳建材有限责任公司</t>
  </si>
  <si>
    <t xml:space="preserve">板当镇新场村 </t>
  </si>
  <si>
    <t>ATQTS2019GCD0073</t>
  </si>
  <si>
    <t>91520425MA6HL04Q6A</t>
  </si>
  <si>
    <t>紫云自治县磨石关建材有限责任公司</t>
  </si>
  <si>
    <t xml:space="preserve">松山街道石头寨村磨石关组 </t>
  </si>
  <si>
    <t>ATQTS2019GCD0074</t>
  </si>
  <si>
    <t xml:space="preserve">91520400789795807Q </t>
  </si>
  <si>
    <t>贵州百灵企业集团生物科技肥业有限公司</t>
  </si>
  <si>
    <t>有机肥</t>
  </si>
  <si>
    <t xml:space="preserve">  贵州省安顺市西秀区工业园区两六路</t>
  </si>
  <si>
    <r>
      <t>5</t>
    </r>
    <r>
      <rPr>
        <sz val="10"/>
        <color indexed="8"/>
        <rFont val="宋体"/>
        <family val="0"/>
      </rPr>
      <t>0千克</t>
    </r>
    <r>
      <rPr>
        <sz val="10"/>
        <color indexed="8"/>
        <rFont val="宋体"/>
        <family val="0"/>
      </rPr>
      <t>/</t>
    </r>
    <r>
      <rPr>
        <sz val="10"/>
        <color indexed="8"/>
        <rFont val="宋体"/>
        <family val="0"/>
      </rPr>
      <t>袋</t>
    </r>
  </si>
  <si>
    <r>
      <t>2</t>
    </r>
    <r>
      <rPr>
        <sz val="9"/>
        <color indexed="8"/>
        <rFont val="宋体"/>
        <family val="0"/>
      </rPr>
      <t>019-2-11</t>
    </r>
  </si>
  <si>
    <t>2019-6-5</t>
  </si>
  <si>
    <t>安市监[2019]22号、NY525-2012《有机肥料》</t>
  </si>
  <si>
    <t xml:space="preserve">91520402722199699F </t>
  </si>
  <si>
    <t xml:space="preserve">安顺市映山红兴农肥业有限公司 </t>
  </si>
  <si>
    <t>复混肥料</t>
  </si>
  <si>
    <t xml:space="preserve"> 贵州省安顺市西秀区第三建筑总公司建材厂内</t>
  </si>
  <si>
    <t>映山红</t>
  </si>
  <si>
    <r>
      <t>2</t>
    </r>
    <r>
      <rPr>
        <sz val="9"/>
        <color indexed="8"/>
        <rFont val="宋体"/>
        <family val="0"/>
      </rPr>
      <t>019-4-27</t>
    </r>
  </si>
  <si>
    <t>安市监[2019]22号、GB/T 15063-2009《复混肥料（复合肥料）》</t>
  </si>
  <si>
    <r>
      <t>ATQTS2019GCD000</t>
    </r>
    <r>
      <rPr>
        <sz val="10"/>
        <color indexed="8"/>
        <rFont val="宋体"/>
        <family val="0"/>
      </rPr>
      <t>2</t>
    </r>
  </si>
  <si>
    <t xml:space="preserve">91520402051927084D </t>
  </si>
  <si>
    <t>安顺市西秀区甜柠檬纸品加工厂</t>
  </si>
  <si>
    <t>精品生活用纸</t>
  </si>
  <si>
    <t>大西桥镇中所</t>
  </si>
  <si>
    <t>100mm×160mm×12卷/提</t>
  </si>
  <si>
    <t>椰香树</t>
  </si>
  <si>
    <t>GB/T 20810-2006《卫生纸（含卫生纸原纸）》，CCGF301.2-2015《卫生纸产品质量监督抽查实施规范》</t>
  </si>
  <si>
    <t>ATQTS2019GCD0044</t>
  </si>
  <si>
    <t>91520423596361340F</t>
  </si>
  <si>
    <t>贵州汇景纸业有限公司</t>
  </si>
  <si>
    <t>添福.妇婴首选卫生卷纸</t>
  </si>
  <si>
    <t xml:space="preserve">贵州省安顺市镇宁布依族苗族自治县城关镇特色轻工产业园区 </t>
  </si>
  <si>
    <t>156mm×120mm(4层）</t>
  </si>
  <si>
    <t>添福</t>
  </si>
  <si>
    <t>2019-1-7</t>
  </si>
  <si>
    <t>ATQTS2019GCD0046</t>
  </si>
  <si>
    <t xml:space="preserve">91520423MA6DMN723T </t>
  </si>
  <si>
    <t>贵州湘安纸业有限公司</t>
  </si>
  <si>
    <t>佳绵2000全包卷纸</t>
  </si>
  <si>
    <t xml:space="preserve">贵州省安顺市镇宁布依族苗族自治县城关镇轻工业园区厂房 </t>
  </si>
  <si>
    <t>182mm×100mm×3层×168节</t>
  </si>
  <si>
    <t>ATQTS2019GCD0048</t>
  </si>
  <si>
    <t xml:space="preserve">91520423MA6E2K8J2P </t>
  </si>
  <si>
    <t>贵州鑫富祥纸品有限公司</t>
  </si>
  <si>
    <t>维怡海之蓝10卷</t>
  </si>
  <si>
    <t xml:space="preserve">贵州省安顺市镇宁布依族苗族自治县环翠街道产业园区内厂房 </t>
  </si>
  <si>
    <t>148mm×120mm×4层</t>
  </si>
  <si>
    <t>2019-4-19</t>
  </si>
  <si>
    <t>ATQTS2019GCD0050</t>
  </si>
  <si>
    <t xml:space="preserve">91520402356361480W </t>
  </si>
  <si>
    <t>安顺市西秀区顺点纸业有限责任公司</t>
  </si>
  <si>
    <t>初见系列故宫典藏版（卫生纸）</t>
  </si>
  <si>
    <t xml:space="preserve">西秀区轿子山镇大寨村 </t>
  </si>
  <si>
    <t>142mm×120mm×98节×12卷/提</t>
  </si>
  <si>
    <t>2019-4-20</t>
  </si>
  <si>
    <t>ATQTS2019GCD0052</t>
  </si>
  <si>
    <t xml:space="preserve">91520422MA6E2L383W </t>
  </si>
  <si>
    <t>普定县森雅纸品加工厂</t>
  </si>
  <si>
    <t>森雅舒适12粒装卷纸</t>
  </si>
  <si>
    <t xml:space="preserve">穿洞街道人民村红旗路262号 </t>
  </si>
  <si>
    <t>160mm×100mm</t>
  </si>
  <si>
    <t>森雅</t>
  </si>
  <si>
    <t>ATQTS2019GCD0054</t>
  </si>
  <si>
    <t xml:space="preserve">91520423MA6DN46K8U  </t>
  </si>
  <si>
    <t>贵州鑫融发纸业有限公司</t>
  </si>
  <si>
    <t>鑫融发卷纸</t>
  </si>
  <si>
    <t xml:space="preserve">安顺市镇宁布依族苗族自治县城关镇轻工产业园区 </t>
  </si>
  <si>
    <t>157mm×155节/卷×12卷（四层）</t>
  </si>
  <si>
    <t>鑫融发</t>
  </si>
  <si>
    <t>ATQTS2019GCD0055</t>
  </si>
  <si>
    <t xml:space="preserve">91520490MA6DLEH510 </t>
  </si>
  <si>
    <t>安顺市鑫辉纸业有限公司</t>
  </si>
  <si>
    <t>悦达卫生纸</t>
  </si>
  <si>
    <t>安顺市开发区宋旗镇石板新村</t>
  </si>
  <si>
    <t>135mm×175mm×4层</t>
  </si>
  <si>
    <t>2019-4-1</t>
  </si>
  <si>
    <t>ATQTS2019GCD0063</t>
  </si>
  <si>
    <t xml:space="preserve">92520421MA6GNAAT6N </t>
  </si>
  <si>
    <t>安顺市平坝区一凡纸品厂</t>
  </si>
  <si>
    <t>韦一凡柔肤系列卷纸</t>
  </si>
  <si>
    <t>安顺市平坝区夏云镇三个小坡</t>
  </si>
  <si>
    <t>140mm×110mm/节×14卷</t>
  </si>
  <si>
    <t>韦一凡</t>
  </si>
  <si>
    <t>2019-4-14</t>
  </si>
  <si>
    <t>ATQTS2019GCD0064</t>
  </si>
  <si>
    <t>添福.妇婴首选面巾纸</t>
  </si>
  <si>
    <t>183mm×190mm(3层）</t>
  </si>
  <si>
    <t>2019-3-18</t>
  </si>
  <si>
    <t>GB/T 20808-2011 《纸巾纸》、CCGF301.1-2015《纸巾纸产品质量监督抽查实施规范》</t>
  </si>
  <si>
    <t>ATQTS2019GCD0045</t>
  </si>
  <si>
    <t>佳绵玫瑰之约系列抽纸</t>
  </si>
  <si>
    <t>128mm×185mm×422张±3%</t>
  </si>
  <si>
    <t>2019-4-12</t>
  </si>
  <si>
    <t>ATQTS2019GCD0047</t>
  </si>
  <si>
    <t>维怡海之蓝抽取式面纸巾</t>
  </si>
  <si>
    <t>168mm×175mm×3层</t>
  </si>
  <si>
    <t>ATQTS2019GCD0049</t>
  </si>
  <si>
    <t>初见系列故宫典藏版（纸巾纸）</t>
  </si>
  <si>
    <t>128mm×175mm×225张/包</t>
  </si>
  <si>
    <t>ATQTS2019GCD0051</t>
  </si>
  <si>
    <t>森雅-抽取式面巾纸</t>
  </si>
  <si>
    <t>190mm×190mm×3层</t>
  </si>
  <si>
    <t>ATQTS2019GCD0053</t>
  </si>
  <si>
    <t xml:space="preserve">91520423MA6HKLG36L </t>
  </si>
  <si>
    <t>贵州国峰纸业有限公司</t>
  </si>
  <si>
    <t>新时代抽取式纸面巾（抽纸）</t>
  </si>
  <si>
    <t>贵州省安顺市镇宁布依族苗族自治县环翠街道工业园区</t>
  </si>
  <si>
    <t>新时代</t>
  </si>
  <si>
    <t>2019-5-12</t>
  </si>
  <si>
    <t>ATQTS2019GCD0056</t>
  </si>
  <si>
    <t xml:space="preserve">91520423MA6E9XK312 </t>
  </si>
  <si>
    <t>贵州锦尚纸制品有限公司</t>
  </si>
  <si>
    <t>抽取式纸巾（尚品唯美系列）</t>
  </si>
  <si>
    <t xml:space="preserve">贵州省安顺市镇宁布依族苗族自治县环翠街道产业园区汇景纸业公司内 </t>
  </si>
  <si>
    <t>169mm×180mm×3层</t>
  </si>
  <si>
    <t>2019-4-26</t>
  </si>
  <si>
    <t>ATQTS2019GCD0057</t>
  </si>
  <si>
    <t>92520421MA6GNAAT6N</t>
  </si>
  <si>
    <t>娇婵丝柔系列（纸巾）</t>
  </si>
  <si>
    <t>170mm×180mm×402张/包（三层）</t>
  </si>
  <si>
    <t>娇婵</t>
  </si>
  <si>
    <t>ATQTS2019GCD0065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</si>
</sst>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宋体"/>
      <family val="0"/>
    </font>
    <font>
      <sz val="11"/>
      <name val="宋体"/>
      <family val="0"/>
    </font>
    <font>
      <sz val="16"/>
      <name val="宋体"/>
      <family val="0"/>
    </font>
    <font>
      <sz val="10"/>
      <name val="方正小标宋简体"/>
      <family val="0"/>
    </font>
    <font>
      <sz val="10"/>
      <name val="宋体"/>
      <family val="0"/>
    </font>
    <font>
      <sz val="10"/>
      <color indexed="8"/>
      <name val="宋体"/>
      <family val="0"/>
    </font>
    <font>
      <sz val="9"/>
      <color indexed="8"/>
      <name val="宋体"/>
      <family val="0"/>
    </font>
    <font>
      <sz val="8"/>
      <color indexed="8"/>
      <name val="宋体"/>
      <family val="0"/>
    </font>
    <font>
      <sz val="8"/>
      <name val="宋体"/>
      <family val="0"/>
    </font>
    <font>
      <sz val="10"/>
      <color indexed="8"/>
      <name val="Arial"/>
      <family val="2"/>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b/>
      <sz val="1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9"/>
      <color theme="1"/>
      <name val="宋体"/>
      <family val="0"/>
    </font>
    <font>
      <sz val="8"/>
      <color theme="1"/>
      <name val="宋体"/>
      <family val="0"/>
    </font>
    <font>
      <sz val="9"/>
      <color theme="1"/>
      <name val="Calibri"/>
      <family val="0"/>
    </font>
    <font>
      <sz val="10"/>
      <color theme="1"/>
      <name val="Arial"/>
      <family val="2"/>
    </font>
    <font>
      <sz val="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cellStyleXfs>
  <cellXfs count="42">
    <xf numFmtId="0" fontId="0" fillId="0" borderId="0" xfId="0" applyAlignment="1">
      <alignment vertical="center"/>
    </xf>
    <xf numFmtId="0" fontId="1" fillId="0" borderId="0" xfId="0" applyFont="1" applyFill="1" applyBorder="1" applyAlignment="1" applyProtection="1">
      <alignment/>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horizontal="center" vertical="center" wrapText="1"/>
      <protection/>
    </xf>
    <xf numFmtId="49" fontId="1" fillId="0" borderId="0" xfId="0" applyNumberFormat="1" applyFont="1" applyFill="1" applyBorder="1"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xf>
    <xf numFmtId="0" fontId="49"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52" fillId="0" borderId="10" xfId="0" applyFont="1" applyFill="1" applyBorder="1" applyAlignment="1">
      <alignment horizontal="center" vertical="center" wrapText="1"/>
    </xf>
    <xf numFmtId="0" fontId="8" fillId="0" borderId="0" xfId="0" applyFont="1" applyFill="1" applyBorder="1" applyAlignment="1" applyProtection="1">
      <alignment/>
      <protection/>
    </xf>
    <xf numFmtId="49" fontId="49" fillId="0" borderId="10" xfId="0" applyNumberFormat="1" applyFont="1" applyFill="1" applyBorder="1" applyAlignment="1">
      <alignment horizontal="center" vertical="center" wrapText="1"/>
    </xf>
    <xf numFmtId="49" fontId="53" fillId="0" borderId="10" xfId="65" applyNumberFormat="1" applyFont="1" applyFill="1" applyBorder="1" applyAlignment="1">
      <alignment horizontal="center" vertical="center" wrapText="1"/>
      <protection/>
    </xf>
    <xf numFmtId="0" fontId="51" fillId="0" borderId="10"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54" fillId="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xf>
    <xf numFmtId="49" fontId="55" fillId="0" borderId="10" xfId="65" applyNumberFormat="1" applyFont="1" applyBorder="1" applyAlignment="1">
      <alignment horizontal="center" vertical="center" wrapText="1"/>
      <protection/>
    </xf>
    <xf numFmtId="0" fontId="5" fillId="0" borderId="10" xfId="0" applyFont="1" applyFill="1" applyBorder="1" applyAlignment="1" quotePrefix="1">
      <alignment horizontal="center" vertical="center" wrapText="1"/>
    </xf>
    <xf numFmtId="0" fontId="5" fillId="0" borderId="10" xfId="0" applyNumberFormat="1" applyFont="1" applyFill="1" applyBorder="1" applyAlignment="1" quotePrefix="1">
      <alignment horizontal="center" vertical="center" wrapText="1"/>
    </xf>
    <xf numFmtId="0" fontId="5"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13"/>
  <sheetViews>
    <sheetView zoomScaleSheetLayoutView="100" workbookViewId="0" topLeftCell="A1">
      <selection activeCell="A1" sqref="A1:AI1"/>
    </sheetView>
  </sheetViews>
  <sheetFormatPr defaultColWidth="9.00390625" defaultRowHeight="13.5"/>
  <cols>
    <col min="1" max="1" width="3.125" style="1" customWidth="1"/>
    <col min="2" max="2" width="4.625" style="1" customWidth="1"/>
    <col min="3" max="3" width="4.625" style="4" customWidth="1"/>
    <col min="4" max="4" width="5.625" style="1" customWidth="1"/>
    <col min="5" max="5" width="4.625" style="4" customWidth="1"/>
    <col min="6" max="6" width="5.625" style="1" customWidth="1"/>
    <col min="7" max="7" width="6.125" style="1" customWidth="1"/>
    <col min="8" max="8" width="4.625" style="4" customWidth="1"/>
    <col min="9" max="9" width="4.625" style="1" customWidth="1"/>
    <col min="10" max="10" width="3.125" style="1" customWidth="1"/>
    <col min="11" max="12" width="4.625" style="1" customWidth="1"/>
    <col min="13" max="13" width="6.625" style="1" customWidth="1"/>
    <col min="14" max="15" width="4.625" style="5" customWidth="1"/>
    <col min="16" max="16" width="4.625" style="1" customWidth="1"/>
    <col min="17" max="17" width="5.625" style="1" customWidth="1"/>
    <col min="18" max="18" width="4.625" style="4" customWidth="1"/>
    <col min="19" max="20" width="4.625" style="1" customWidth="1"/>
    <col min="21" max="21" width="3.625" style="1" customWidth="1"/>
    <col min="22" max="22" width="3.25390625" style="1" customWidth="1"/>
    <col min="23" max="23" width="4.875" style="1" customWidth="1"/>
    <col min="24" max="35" width="3.125" style="5" customWidth="1"/>
    <col min="36" max="36" width="16.125" style="5" bestFit="1" customWidth="1"/>
    <col min="37" max="37" width="3.50390625" style="1" customWidth="1"/>
    <col min="38" max="246" width="9.00390625" style="1" customWidth="1"/>
    <col min="247" max="16384" width="9.00390625" style="6" customWidth="1"/>
  </cols>
  <sheetData>
    <row r="1" spans="1:35" ht="33" customHeight="1">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row>
    <row r="2" spans="1:37" s="2" customFormat="1" ht="13.5">
      <c r="A2" s="8" t="s">
        <v>1</v>
      </c>
      <c r="B2" s="8"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4</v>
      </c>
      <c r="R2" s="9" t="s">
        <v>17</v>
      </c>
      <c r="S2" s="10" t="s">
        <v>18</v>
      </c>
      <c r="T2" s="10" t="s">
        <v>19</v>
      </c>
      <c r="U2" s="15" t="s">
        <v>20</v>
      </c>
      <c r="V2" s="15" t="s">
        <v>21</v>
      </c>
      <c r="W2" s="15" t="s">
        <v>22</v>
      </c>
      <c r="X2" s="15" t="s">
        <v>23</v>
      </c>
      <c r="Y2" s="15"/>
      <c r="Z2" s="15"/>
      <c r="AA2" s="15"/>
      <c r="AB2" s="15"/>
      <c r="AC2" s="15"/>
      <c r="AD2" s="15" t="s">
        <v>24</v>
      </c>
      <c r="AE2" s="15"/>
      <c r="AF2" s="15"/>
      <c r="AG2" s="15"/>
      <c r="AH2" s="15"/>
      <c r="AI2" s="15" t="s">
        <v>25</v>
      </c>
      <c r="AJ2" s="18"/>
      <c r="AK2" s="18"/>
    </row>
    <row r="3" spans="1:37" s="3" customFormat="1" ht="71.25" customHeight="1">
      <c r="A3" s="8"/>
      <c r="B3" s="8"/>
      <c r="C3" s="9"/>
      <c r="D3" s="9"/>
      <c r="E3" s="9"/>
      <c r="F3" s="9"/>
      <c r="G3" s="9"/>
      <c r="H3" s="9"/>
      <c r="I3" s="9"/>
      <c r="J3" s="9"/>
      <c r="K3" s="9"/>
      <c r="L3" s="9"/>
      <c r="M3" s="9"/>
      <c r="N3" s="9"/>
      <c r="O3" s="9"/>
      <c r="P3" s="9"/>
      <c r="Q3" s="9"/>
      <c r="R3" s="9"/>
      <c r="S3" s="10"/>
      <c r="T3" s="10"/>
      <c r="U3" s="15"/>
      <c r="V3" s="15"/>
      <c r="W3" s="15"/>
      <c r="X3" s="15" t="s">
        <v>26</v>
      </c>
      <c r="Y3" s="15" t="s">
        <v>27</v>
      </c>
      <c r="Z3" s="15" t="s">
        <v>28</v>
      </c>
      <c r="AA3" s="15" t="s">
        <v>29</v>
      </c>
      <c r="AB3" s="15" t="s">
        <v>30</v>
      </c>
      <c r="AC3" s="15" t="s">
        <v>31</v>
      </c>
      <c r="AD3" s="15" t="s">
        <v>32</v>
      </c>
      <c r="AE3" s="15" t="s">
        <v>33</v>
      </c>
      <c r="AF3" s="15" t="s">
        <v>34</v>
      </c>
      <c r="AG3" s="15" t="s">
        <v>29</v>
      </c>
      <c r="AH3" s="15" t="s">
        <v>31</v>
      </c>
      <c r="AI3" s="15"/>
      <c r="AJ3" s="15" t="s">
        <v>35</v>
      </c>
      <c r="AK3" s="15" t="s">
        <v>36</v>
      </c>
    </row>
    <row r="4" spans="1:37" ht="169.5" customHeight="1">
      <c r="A4" s="10">
        <v>1</v>
      </c>
      <c r="B4" s="10" t="s">
        <v>37</v>
      </c>
      <c r="C4" s="21" t="s">
        <v>38</v>
      </c>
      <c r="D4" s="11" t="s">
        <v>39</v>
      </c>
      <c r="E4" s="11" t="s">
        <v>40</v>
      </c>
      <c r="F4" s="11" t="s">
        <v>39</v>
      </c>
      <c r="G4" s="11" t="s">
        <v>41</v>
      </c>
      <c r="H4" s="38" t="s">
        <v>42</v>
      </c>
      <c r="I4" s="39" t="s">
        <v>43</v>
      </c>
      <c r="J4" s="39" t="s">
        <v>43</v>
      </c>
      <c r="K4" s="13" t="s">
        <v>44</v>
      </c>
      <c r="L4" s="13" t="s">
        <v>45</v>
      </c>
      <c r="M4" s="19" t="s">
        <v>46</v>
      </c>
      <c r="N4" s="10" t="s">
        <v>47</v>
      </c>
      <c r="O4" s="10" t="s">
        <v>43</v>
      </c>
      <c r="P4" s="10" t="s">
        <v>43</v>
      </c>
      <c r="Q4" s="16" t="str">
        <f>D4</f>
        <v>贵州年达石业有限公司</v>
      </c>
      <c r="R4" s="17" t="s">
        <v>48</v>
      </c>
      <c r="S4" s="10" t="s">
        <v>43</v>
      </c>
      <c r="T4" s="10" t="s">
        <v>43</v>
      </c>
      <c r="U4" s="10" t="s">
        <v>49</v>
      </c>
      <c r="V4" s="10" t="s">
        <v>50</v>
      </c>
      <c r="W4" s="10">
        <v>2288</v>
      </c>
      <c r="X4" s="10" t="s">
        <v>43</v>
      </c>
      <c r="Y4" s="10" t="s">
        <v>43</v>
      </c>
      <c r="Z4" s="10" t="s">
        <v>43</v>
      </c>
      <c r="AA4" s="10" t="s">
        <v>43</v>
      </c>
      <c r="AB4" s="10" t="s">
        <v>43</v>
      </c>
      <c r="AC4" s="10" t="s">
        <v>43</v>
      </c>
      <c r="AD4" s="10" t="s">
        <v>43</v>
      </c>
      <c r="AE4" s="10" t="s">
        <v>43</v>
      </c>
      <c r="AF4" s="10" t="s">
        <v>43</v>
      </c>
      <c r="AG4" s="10" t="s">
        <v>43</v>
      </c>
      <c r="AH4" s="10" t="s">
        <v>43</v>
      </c>
      <c r="AI4" s="10"/>
      <c r="AJ4" s="16" t="s">
        <v>51</v>
      </c>
      <c r="AK4" s="10" t="s">
        <v>52</v>
      </c>
    </row>
    <row r="5" spans="1:37" ht="169.5" customHeight="1">
      <c r="A5" s="10">
        <v>2</v>
      </c>
      <c r="B5" s="10" t="s">
        <v>37</v>
      </c>
      <c r="C5" s="21" t="s">
        <v>53</v>
      </c>
      <c r="D5" s="11" t="s">
        <v>54</v>
      </c>
      <c r="E5" s="11" t="s">
        <v>55</v>
      </c>
      <c r="F5" s="11" t="s">
        <v>54</v>
      </c>
      <c r="G5" s="11" t="s">
        <v>56</v>
      </c>
      <c r="H5" s="38" t="s">
        <v>42</v>
      </c>
      <c r="I5" s="39" t="s">
        <v>43</v>
      </c>
      <c r="J5" s="39" t="s">
        <v>43</v>
      </c>
      <c r="K5" s="13" t="s">
        <v>57</v>
      </c>
      <c r="L5" s="13" t="s">
        <v>58</v>
      </c>
      <c r="M5" s="19" t="s">
        <v>59</v>
      </c>
      <c r="N5" s="10" t="s">
        <v>47</v>
      </c>
      <c r="O5" s="10" t="s">
        <v>43</v>
      </c>
      <c r="P5" s="10" t="s">
        <v>43</v>
      </c>
      <c r="Q5" s="16" t="str">
        <f>D5</f>
        <v>贵州晨春石业有限公司</v>
      </c>
      <c r="R5" s="17" t="s">
        <v>48</v>
      </c>
      <c r="S5" s="10" t="s">
        <v>43</v>
      </c>
      <c r="T5" s="10" t="s">
        <v>43</v>
      </c>
      <c r="U5" s="10" t="s">
        <v>49</v>
      </c>
      <c r="V5" s="10" t="s">
        <v>50</v>
      </c>
      <c r="W5" s="10">
        <v>2288</v>
      </c>
      <c r="X5" s="10" t="s">
        <v>43</v>
      </c>
      <c r="Y5" s="10" t="s">
        <v>43</v>
      </c>
      <c r="Z5" s="10" t="s">
        <v>43</v>
      </c>
      <c r="AA5" s="10" t="s">
        <v>43</v>
      </c>
      <c r="AB5" s="10" t="s">
        <v>43</v>
      </c>
      <c r="AC5" s="10" t="s">
        <v>43</v>
      </c>
      <c r="AD5" s="10" t="s">
        <v>43</v>
      </c>
      <c r="AE5" s="10" t="s">
        <v>43</v>
      </c>
      <c r="AF5" s="10" t="s">
        <v>43</v>
      </c>
      <c r="AG5" s="10" t="s">
        <v>43</v>
      </c>
      <c r="AH5" s="10" t="s">
        <v>43</v>
      </c>
      <c r="AI5" s="10"/>
      <c r="AJ5" s="16" t="s">
        <v>60</v>
      </c>
      <c r="AK5" s="10" t="s">
        <v>61</v>
      </c>
    </row>
    <row r="6" spans="1:37" ht="169.5" customHeight="1">
      <c r="A6" s="10">
        <v>3</v>
      </c>
      <c r="B6" s="10" t="s">
        <v>37</v>
      </c>
      <c r="C6" s="21" t="s">
        <v>53</v>
      </c>
      <c r="D6" s="11" t="s">
        <v>54</v>
      </c>
      <c r="E6" s="11" t="s">
        <v>62</v>
      </c>
      <c r="F6" s="11" t="s">
        <v>54</v>
      </c>
      <c r="G6" s="11" t="s">
        <v>56</v>
      </c>
      <c r="H6" s="38" t="s">
        <v>42</v>
      </c>
      <c r="I6" s="39" t="s">
        <v>43</v>
      </c>
      <c r="J6" s="39" t="s">
        <v>43</v>
      </c>
      <c r="K6" s="13" t="s">
        <v>57</v>
      </c>
      <c r="L6" s="13" t="s">
        <v>45</v>
      </c>
      <c r="M6" s="19" t="s">
        <v>46</v>
      </c>
      <c r="N6" s="10" t="s">
        <v>47</v>
      </c>
      <c r="O6" s="10" t="s">
        <v>43</v>
      </c>
      <c r="P6" s="10" t="s">
        <v>43</v>
      </c>
      <c r="Q6" s="16" t="str">
        <f>D6</f>
        <v>贵州晨春石业有限公司</v>
      </c>
      <c r="R6" s="17" t="s">
        <v>48</v>
      </c>
      <c r="S6" s="10" t="s">
        <v>43</v>
      </c>
      <c r="T6" s="10" t="s">
        <v>43</v>
      </c>
      <c r="U6" s="10" t="s">
        <v>49</v>
      </c>
      <c r="V6" s="10" t="s">
        <v>50</v>
      </c>
      <c r="W6" s="10">
        <v>2288</v>
      </c>
      <c r="X6" s="10" t="s">
        <v>43</v>
      </c>
      <c r="Y6" s="10" t="s">
        <v>43</v>
      </c>
      <c r="Z6" s="10" t="s">
        <v>43</v>
      </c>
      <c r="AA6" s="10" t="s">
        <v>43</v>
      </c>
      <c r="AB6" s="10" t="s">
        <v>43</v>
      </c>
      <c r="AC6" s="10" t="s">
        <v>43</v>
      </c>
      <c r="AD6" s="10" t="s">
        <v>43</v>
      </c>
      <c r="AE6" s="10" t="s">
        <v>43</v>
      </c>
      <c r="AF6" s="10" t="s">
        <v>43</v>
      </c>
      <c r="AG6" s="10" t="s">
        <v>43</v>
      </c>
      <c r="AH6" s="10" t="s">
        <v>43</v>
      </c>
      <c r="AI6" s="10"/>
      <c r="AJ6" s="16" t="s">
        <v>63</v>
      </c>
      <c r="AK6" s="10" t="s">
        <v>61</v>
      </c>
    </row>
    <row r="7" spans="1:37" ht="169.5" customHeight="1">
      <c r="A7" s="10">
        <v>4</v>
      </c>
      <c r="B7" s="10" t="s">
        <v>37</v>
      </c>
      <c r="C7" s="21" t="s">
        <v>53</v>
      </c>
      <c r="D7" s="11" t="s">
        <v>54</v>
      </c>
      <c r="E7" s="11" t="s">
        <v>64</v>
      </c>
      <c r="F7" s="11" t="s">
        <v>54</v>
      </c>
      <c r="G7" s="11" t="s">
        <v>56</v>
      </c>
      <c r="H7" s="38" t="s">
        <v>65</v>
      </c>
      <c r="I7" s="39" t="s">
        <v>43</v>
      </c>
      <c r="J7" s="39" t="s">
        <v>43</v>
      </c>
      <c r="K7" s="13" t="s">
        <v>57</v>
      </c>
      <c r="L7" s="13" t="s">
        <v>45</v>
      </c>
      <c r="M7" s="19" t="s">
        <v>66</v>
      </c>
      <c r="N7" s="10" t="s">
        <v>47</v>
      </c>
      <c r="O7" s="10" t="s">
        <v>43</v>
      </c>
      <c r="P7" s="10" t="s">
        <v>43</v>
      </c>
      <c r="Q7" s="16" t="str">
        <f>D7</f>
        <v>贵州晨春石业有限公司</v>
      </c>
      <c r="R7" s="17" t="s">
        <v>48</v>
      </c>
      <c r="S7" s="10" t="s">
        <v>43</v>
      </c>
      <c r="T7" s="10" t="s">
        <v>43</v>
      </c>
      <c r="U7" s="10" t="s">
        <v>49</v>
      </c>
      <c r="V7" s="10" t="s">
        <v>50</v>
      </c>
      <c r="W7" s="10">
        <v>2288</v>
      </c>
      <c r="X7" s="10" t="s">
        <v>43</v>
      </c>
      <c r="Y7" s="10" t="s">
        <v>43</v>
      </c>
      <c r="Z7" s="10" t="s">
        <v>43</v>
      </c>
      <c r="AA7" s="10" t="s">
        <v>43</v>
      </c>
      <c r="AB7" s="10" t="s">
        <v>43</v>
      </c>
      <c r="AC7" s="10" t="s">
        <v>43</v>
      </c>
      <c r="AD7" s="10" t="s">
        <v>43</v>
      </c>
      <c r="AE7" s="10" t="s">
        <v>43</v>
      </c>
      <c r="AF7" s="10" t="s">
        <v>43</v>
      </c>
      <c r="AG7" s="10" t="s">
        <v>43</v>
      </c>
      <c r="AH7" s="10" t="s">
        <v>43</v>
      </c>
      <c r="AI7" s="10"/>
      <c r="AJ7" s="16" t="s">
        <v>67</v>
      </c>
      <c r="AK7" s="10" t="s">
        <v>61</v>
      </c>
    </row>
    <row r="8" spans="1:37" ht="169.5" customHeight="1">
      <c r="A8" s="10">
        <v>5</v>
      </c>
      <c r="B8" s="10" t="s">
        <v>37</v>
      </c>
      <c r="C8" s="21" t="s">
        <v>68</v>
      </c>
      <c r="D8" s="11" t="s">
        <v>69</v>
      </c>
      <c r="E8" s="11" t="s">
        <v>70</v>
      </c>
      <c r="F8" s="11" t="s">
        <v>69</v>
      </c>
      <c r="G8" s="11" t="s">
        <v>71</v>
      </c>
      <c r="H8" s="38" t="s">
        <v>42</v>
      </c>
      <c r="I8" s="39" t="s">
        <v>43</v>
      </c>
      <c r="J8" s="39" t="s">
        <v>43</v>
      </c>
      <c r="K8" s="13" t="s">
        <v>57</v>
      </c>
      <c r="L8" s="13" t="s">
        <v>45</v>
      </c>
      <c r="M8" s="19" t="s">
        <v>59</v>
      </c>
      <c r="N8" s="10" t="s">
        <v>47</v>
      </c>
      <c r="O8" s="10" t="s">
        <v>43</v>
      </c>
      <c r="P8" s="10" t="s">
        <v>43</v>
      </c>
      <c r="Q8" s="16" t="s">
        <v>69</v>
      </c>
      <c r="R8" s="17" t="s">
        <v>48</v>
      </c>
      <c r="S8" s="10" t="s">
        <v>43</v>
      </c>
      <c r="T8" s="10" t="s">
        <v>43</v>
      </c>
      <c r="U8" s="10" t="s">
        <v>49</v>
      </c>
      <c r="V8" s="10" t="s">
        <v>50</v>
      </c>
      <c r="W8" s="10">
        <v>2288</v>
      </c>
      <c r="X8" s="10" t="s">
        <v>43</v>
      </c>
      <c r="Y8" s="10" t="s">
        <v>43</v>
      </c>
      <c r="Z8" s="10" t="s">
        <v>43</v>
      </c>
      <c r="AA8" s="10" t="s">
        <v>43</v>
      </c>
      <c r="AB8" s="10" t="s">
        <v>43</v>
      </c>
      <c r="AC8" s="10" t="s">
        <v>43</v>
      </c>
      <c r="AD8" s="10" t="s">
        <v>43</v>
      </c>
      <c r="AE8" s="10" t="s">
        <v>43</v>
      </c>
      <c r="AF8" s="10" t="s">
        <v>43</v>
      </c>
      <c r="AG8" s="10" t="s">
        <v>43</v>
      </c>
      <c r="AH8" s="10" t="s">
        <v>43</v>
      </c>
      <c r="AI8" s="10"/>
      <c r="AJ8" s="16" t="s">
        <v>72</v>
      </c>
      <c r="AK8" s="10" t="s">
        <v>61</v>
      </c>
    </row>
    <row r="9" spans="1:37" ht="169.5" customHeight="1">
      <c r="A9" s="10">
        <v>6</v>
      </c>
      <c r="B9" s="10" t="s">
        <v>37</v>
      </c>
      <c r="C9" s="21" t="s">
        <v>73</v>
      </c>
      <c r="D9" s="11" t="s">
        <v>74</v>
      </c>
      <c r="E9" s="11" t="s">
        <v>75</v>
      </c>
      <c r="F9" s="11" t="s">
        <v>74</v>
      </c>
      <c r="G9" s="11" t="s">
        <v>76</v>
      </c>
      <c r="H9" s="38" t="s">
        <v>42</v>
      </c>
      <c r="I9" s="39" t="s">
        <v>43</v>
      </c>
      <c r="J9" s="39" t="s">
        <v>43</v>
      </c>
      <c r="K9" s="13" t="s">
        <v>77</v>
      </c>
      <c r="L9" s="13" t="s">
        <v>45</v>
      </c>
      <c r="M9" s="19" t="s">
        <v>46</v>
      </c>
      <c r="N9" s="10" t="s">
        <v>47</v>
      </c>
      <c r="O9" s="10" t="s">
        <v>43</v>
      </c>
      <c r="P9" s="10" t="s">
        <v>43</v>
      </c>
      <c r="Q9" s="16" t="str">
        <f>D9</f>
        <v>贵州紫云玉腾石业有限公司</v>
      </c>
      <c r="R9" s="17" t="s">
        <v>48</v>
      </c>
      <c r="S9" s="10" t="s">
        <v>43</v>
      </c>
      <c r="T9" s="10" t="s">
        <v>43</v>
      </c>
      <c r="U9" s="10" t="s">
        <v>49</v>
      </c>
      <c r="V9" s="10" t="s">
        <v>50</v>
      </c>
      <c r="W9" s="10">
        <v>2288</v>
      </c>
      <c r="X9" s="10" t="s">
        <v>43</v>
      </c>
      <c r="Y9" s="10" t="s">
        <v>43</v>
      </c>
      <c r="Z9" s="10" t="s">
        <v>43</v>
      </c>
      <c r="AA9" s="10" t="s">
        <v>43</v>
      </c>
      <c r="AB9" s="10" t="s">
        <v>43</v>
      </c>
      <c r="AC9" s="10" t="s">
        <v>43</v>
      </c>
      <c r="AD9" s="10" t="s">
        <v>43</v>
      </c>
      <c r="AE9" s="10" t="s">
        <v>43</v>
      </c>
      <c r="AF9" s="10" t="s">
        <v>43</v>
      </c>
      <c r="AG9" s="10" t="s">
        <v>43</v>
      </c>
      <c r="AH9" s="10" t="s">
        <v>43</v>
      </c>
      <c r="AI9" s="10"/>
      <c r="AJ9" s="16" t="s">
        <v>78</v>
      </c>
      <c r="AK9" s="10" t="s">
        <v>79</v>
      </c>
    </row>
    <row r="10" spans="1:37" ht="169.5" customHeight="1">
      <c r="A10" s="10">
        <v>7</v>
      </c>
      <c r="B10" s="10" t="s">
        <v>37</v>
      </c>
      <c r="C10" s="21" t="s">
        <v>80</v>
      </c>
      <c r="D10" s="11" t="s">
        <v>81</v>
      </c>
      <c r="E10" s="11" t="s">
        <v>82</v>
      </c>
      <c r="F10" s="11" t="s">
        <v>81</v>
      </c>
      <c r="G10" s="11" t="s">
        <v>83</v>
      </c>
      <c r="H10" s="38" t="s">
        <v>42</v>
      </c>
      <c r="I10" s="39" t="s">
        <v>43</v>
      </c>
      <c r="J10" s="39" t="s">
        <v>43</v>
      </c>
      <c r="K10" s="13" t="s">
        <v>77</v>
      </c>
      <c r="L10" s="13" t="s">
        <v>58</v>
      </c>
      <c r="M10" s="19" t="s">
        <v>59</v>
      </c>
      <c r="N10" s="10" t="s">
        <v>47</v>
      </c>
      <c r="O10" s="10" t="s">
        <v>43</v>
      </c>
      <c r="P10" s="10" t="s">
        <v>43</v>
      </c>
      <c r="Q10" s="16" t="str">
        <f>D10</f>
        <v>贵州拓普矿业有限公司</v>
      </c>
      <c r="R10" s="17" t="s">
        <v>48</v>
      </c>
      <c r="S10" s="10" t="s">
        <v>43</v>
      </c>
      <c r="T10" s="10" t="s">
        <v>43</v>
      </c>
      <c r="U10" s="10" t="s">
        <v>49</v>
      </c>
      <c r="V10" s="10" t="s">
        <v>50</v>
      </c>
      <c r="W10" s="10">
        <v>2288</v>
      </c>
      <c r="X10" s="10" t="s">
        <v>43</v>
      </c>
      <c r="Y10" s="10" t="s">
        <v>43</v>
      </c>
      <c r="Z10" s="10" t="s">
        <v>43</v>
      </c>
      <c r="AA10" s="10" t="s">
        <v>43</v>
      </c>
      <c r="AB10" s="10" t="s">
        <v>43</v>
      </c>
      <c r="AC10" s="10" t="s">
        <v>43</v>
      </c>
      <c r="AD10" s="10" t="s">
        <v>43</v>
      </c>
      <c r="AE10" s="10" t="s">
        <v>43</v>
      </c>
      <c r="AF10" s="10" t="s">
        <v>43</v>
      </c>
      <c r="AG10" s="10" t="s">
        <v>43</v>
      </c>
      <c r="AH10" s="10" t="s">
        <v>43</v>
      </c>
      <c r="AI10" s="10"/>
      <c r="AJ10" s="16" t="s">
        <v>84</v>
      </c>
      <c r="AK10" s="10" t="s">
        <v>85</v>
      </c>
    </row>
    <row r="11" spans="1:37" ht="169.5" customHeight="1">
      <c r="A11" s="10">
        <v>8</v>
      </c>
      <c r="B11" s="10" t="s">
        <v>37</v>
      </c>
      <c r="C11" s="21" t="s">
        <v>86</v>
      </c>
      <c r="D11" s="11" t="s">
        <v>87</v>
      </c>
      <c r="E11" s="11" t="s">
        <v>88</v>
      </c>
      <c r="F11" s="11" t="s">
        <v>87</v>
      </c>
      <c r="G11" s="11" t="s">
        <v>89</v>
      </c>
      <c r="H11" s="38" t="s">
        <v>42</v>
      </c>
      <c r="I11" s="39" t="s">
        <v>43</v>
      </c>
      <c r="J11" s="39" t="s">
        <v>43</v>
      </c>
      <c r="K11" s="13" t="s">
        <v>77</v>
      </c>
      <c r="L11" s="13" t="s">
        <v>45</v>
      </c>
      <c r="M11" s="19" t="s">
        <v>46</v>
      </c>
      <c r="N11" s="10" t="s">
        <v>47</v>
      </c>
      <c r="O11" s="10" t="s">
        <v>43</v>
      </c>
      <c r="P11" s="10" t="s">
        <v>43</v>
      </c>
      <c r="Q11" s="16" t="str">
        <f>D11</f>
        <v>贵州六和石材有限公司</v>
      </c>
      <c r="R11" s="17" t="s">
        <v>48</v>
      </c>
      <c r="S11" s="10" t="s">
        <v>43</v>
      </c>
      <c r="T11" s="10" t="s">
        <v>43</v>
      </c>
      <c r="U11" s="10" t="s">
        <v>49</v>
      </c>
      <c r="V11" s="10" t="s">
        <v>50</v>
      </c>
      <c r="W11" s="10">
        <v>2288</v>
      </c>
      <c r="X11" s="10" t="s">
        <v>43</v>
      </c>
      <c r="Y11" s="10" t="s">
        <v>43</v>
      </c>
      <c r="Z11" s="10" t="s">
        <v>43</v>
      </c>
      <c r="AA11" s="10" t="s">
        <v>43</v>
      </c>
      <c r="AB11" s="10" t="s">
        <v>43</v>
      </c>
      <c r="AC11" s="10" t="s">
        <v>43</v>
      </c>
      <c r="AD11" s="10" t="s">
        <v>43</v>
      </c>
      <c r="AE11" s="10" t="s">
        <v>43</v>
      </c>
      <c r="AF11" s="10" t="s">
        <v>43</v>
      </c>
      <c r="AG11" s="10" t="s">
        <v>43</v>
      </c>
      <c r="AH11" s="10" t="s">
        <v>43</v>
      </c>
      <c r="AI11" s="10"/>
      <c r="AJ11" s="16" t="s">
        <v>90</v>
      </c>
      <c r="AK11" s="10" t="s">
        <v>79</v>
      </c>
    </row>
    <row r="12" spans="1:37" ht="169.5" customHeight="1">
      <c r="A12" s="10">
        <v>9</v>
      </c>
      <c r="B12" s="10" t="s">
        <v>37</v>
      </c>
      <c r="C12" s="21" t="s">
        <v>91</v>
      </c>
      <c r="D12" s="11" t="s">
        <v>92</v>
      </c>
      <c r="E12" s="11" t="s">
        <v>93</v>
      </c>
      <c r="F12" s="11" t="s">
        <v>92</v>
      </c>
      <c r="G12" s="11" t="s">
        <v>94</v>
      </c>
      <c r="H12" s="38" t="s">
        <v>95</v>
      </c>
      <c r="I12" s="39" t="s">
        <v>43</v>
      </c>
      <c r="J12" s="39" t="s">
        <v>43</v>
      </c>
      <c r="K12" s="13" t="s">
        <v>77</v>
      </c>
      <c r="L12" s="13" t="s">
        <v>45</v>
      </c>
      <c r="M12" s="19" t="s">
        <v>59</v>
      </c>
      <c r="N12" s="10" t="s">
        <v>47</v>
      </c>
      <c r="O12" s="10" t="s">
        <v>43</v>
      </c>
      <c r="P12" s="10" t="s">
        <v>43</v>
      </c>
      <c r="Q12" s="16" t="s">
        <v>92</v>
      </c>
      <c r="R12" s="17" t="s">
        <v>48</v>
      </c>
      <c r="S12" s="10" t="s">
        <v>43</v>
      </c>
      <c r="T12" s="10" t="s">
        <v>43</v>
      </c>
      <c r="U12" s="10" t="s">
        <v>49</v>
      </c>
      <c r="V12" s="10" t="s">
        <v>50</v>
      </c>
      <c r="W12" s="10">
        <v>2288</v>
      </c>
      <c r="X12" s="10" t="s">
        <v>43</v>
      </c>
      <c r="Y12" s="10" t="s">
        <v>43</v>
      </c>
      <c r="Z12" s="10" t="s">
        <v>43</v>
      </c>
      <c r="AA12" s="10" t="s">
        <v>43</v>
      </c>
      <c r="AB12" s="10" t="s">
        <v>43</v>
      </c>
      <c r="AC12" s="10" t="s">
        <v>43</v>
      </c>
      <c r="AD12" s="10" t="s">
        <v>43</v>
      </c>
      <c r="AE12" s="10" t="s">
        <v>43</v>
      </c>
      <c r="AF12" s="10" t="s">
        <v>43</v>
      </c>
      <c r="AG12" s="10" t="s">
        <v>43</v>
      </c>
      <c r="AH12" s="10" t="s">
        <v>43</v>
      </c>
      <c r="AI12" s="10"/>
      <c r="AJ12" s="16" t="s">
        <v>96</v>
      </c>
      <c r="AK12" s="10" t="s">
        <v>97</v>
      </c>
    </row>
    <row r="13" spans="1:37" ht="169.5" customHeight="1">
      <c r="A13" s="10">
        <v>10</v>
      </c>
      <c r="B13" s="10" t="s">
        <v>37</v>
      </c>
      <c r="C13" s="21" t="s">
        <v>98</v>
      </c>
      <c r="D13" s="11" t="s">
        <v>99</v>
      </c>
      <c r="E13" s="11" t="s">
        <v>93</v>
      </c>
      <c r="F13" s="11" t="s">
        <v>99</v>
      </c>
      <c r="G13" s="11" t="s">
        <v>100</v>
      </c>
      <c r="H13" s="38" t="s">
        <v>101</v>
      </c>
      <c r="I13" s="39" t="s">
        <v>43</v>
      </c>
      <c r="J13" s="39" t="s">
        <v>43</v>
      </c>
      <c r="K13" s="13" t="s">
        <v>77</v>
      </c>
      <c r="L13" s="13" t="s">
        <v>45</v>
      </c>
      <c r="M13" s="19" t="s">
        <v>59</v>
      </c>
      <c r="N13" s="10" t="s">
        <v>47</v>
      </c>
      <c r="O13" s="10" t="s">
        <v>43</v>
      </c>
      <c r="P13" s="10" t="s">
        <v>43</v>
      </c>
      <c r="Q13" s="16" t="s">
        <v>99</v>
      </c>
      <c r="R13" s="17" t="s">
        <v>48</v>
      </c>
      <c r="S13" s="10" t="s">
        <v>43</v>
      </c>
      <c r="T13" s="10" t="s">
        <v>43</v>
      </c>
      <c r="U13" s="10" t="s">
        <v>49</v>
      </c>
      <c r="V13" s="10" t="s">
        <v>50</v>
      </c>
      <c r="W13" s="10">
        <v>2288</v>
      </c>
      <c r="X13" s="10" t="s">
        <v>43</v>
      </c>
      <c r="Y13" s="10" t="s">
        <v>43</v>
      </c>
      <c r="Z13" s="10" t="s">
        <v>43</v>
      </c>
      <c r="AA13" s="10" t="s">
        <v>43</v>
      </c>
      <c r="AB13" s="10" t="s">
        <v>43</v>
      </c>
      <c r="AC13" s="10" t="s">
        <v>43</v>
      </c>
      <c r="AD13" s="10" t="s">
        <v>43</v>
      </c>
      <c r="AE13" s="10" t="s">
        <v>43</v>
      </c>
      <c r="AF13" s="10" t="s">
        <v>43</v>
      </c>
      <c r="AG13" s="10" t="s">
        <v>43</v>
      </c>
      <c r="AH13" s="10" t="s">
        <v>43</v>
      </c>
      <c r="AI13" s="10"/>
      <c r="AJ13" s="16" t="s">
        <v>102</v>
      </c>
      <c r="AK13" s="10" t="s">
        <v>97</v>
      </c>
    </row>
  </sheetData>
  <sheetProtection/>
  <mergeCells count="27">
    <mergeCell ref="A1:AI1"/>
    <mergeCell ref="X2:AC2"/>
    <mergeCell ref="AD2:AH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I2:AI3"/>
  </mergeCells>
  <printOptions/>
  <pageMargins left="0.23999999999999996" right="0.23999999999999996"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S42" sqref="S42"/>
    </sheetView>
  </sheetViews>
  <sheetFormatPr defaultColWidth="9.00390625" defaultRowHeight="13.5"/>
  <cols>
    <col min="1" max="1" width="3.125" style="1" customWidth="1"/>
    <col min="2" max="2" width="4.625" style="1" customWidth="1"/>
    <col min="3" max="3" width="4.625" style="4" customWidth="1"/>
    <col min="4" max="4" width="5.625" style="1" customWidth="1"/>
    <col min="5" max="5" width="4.625" style="4" customWidth="1"/>
    <col min="6" max="6" width="5.625" style="1" customWidth="1"/>
    <col min="7" max="7" width="6.125" style="1" customWidth="1"/>
    <col min="8" max="8" width="4.625" style="4" customWidth="1"/>
    <col min="9" max="9" width="4.625" style="1" customWidth="1"/>
    <col min="10" max="10" width="3.125" style="1" customWidth="1"/>
    <col min="11" max="12" width="4.625" style="1" customWidth="1"/>
    <col min="13" max="13" width="6.625" style="1" customWidth="1"/>
    <col min="14" max="15" width="4.625" style="5" customWidth="1"/>
    <col min="16" max="16" width="4.625" style="1" customWidth="1"/>
    <col min="17" max="17" width="5.625" style="1" customWidth="1"/>
    <col min="18" max="18" width="4.625" style="4" customWidth="1"/>
    <col min="19" max="20" width="4.625" style="1" customWidth="1"/>
    <col min="21" max="21" width="3.625" style="1" customWidth="1"/>
    <col min="22" max="22" width="3.25390625" style="1" customWidth="1"/>
    <col min="23" max="23" width="4.875" style="1" customWidth="1"/>
    <col min="24" max="35" width="3.125" style="5" customWidth="1"/>
    <col min="36" max="36" width="16.125" style="5" bestFit="1" customWidth="1"/>
    <col min="37" max="37" width="3.50390625" style="1" customWidth="1"/>
    <col min="38" max="241" width="9.00390625" style="1" customWidth="1"/>
    <col min="242" max="16384" width="9.00390625" style="6" customWidth="1"/>
  </cols>
  <sheetData>
    <row r="1" spans="1:256" s="1" customFormat="1" ht="33" customHeight="1">
      <c r="A1" s="7" t="s">
        <v>103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5"/>
      <c r="IH1" s="6"/>
      <c r="II1" s="6"/>
      <c r="IJ1" s="6"/>
      <c r="IK1" s="6"/>
      <c r="IL1" s="6"/>
      <c r="IM1" s="6"/>
      <c r="IN1" s="6"/>
      <c r="IO1" s="6"/>
      <c r="IP1" s="6"/>
      <c r="IQ1" s="6"/>
      <c r="IR1" s="6"/>
      <c r="IS1" s="6"/>
      <c r="IT1" s="6"/>
      <c r="IU1" s="6"/>
      <c r="IV1" s="6"/>
    </row>
    <row r="2" spans="1:37" s="2" customFormat="1" ht="13.5">
      <c r="A2" s="8" t="s">
        <v>1</v>
      </c>
      <c r="B2" s="8"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4</v>
      </c>
      <c r="R2" s="9" t="s">
        <v>17</v>
      </c>
      <c r="S2" s="10" t="s">
        <v>18</v>
      </c>
      <c r="T2" s="10" t="s">
        <v>19</v>
      </c>
      <c r="U2" s="15" t="s">
        <v>20</v>
      </c>
      <c r="V2" s="15" t="s">
        <v>21</v>
      </c>
      <c r="W2" s="15" t="s">
        <v>22</v>
      </c>
      <c r="X2" s="15" t="s">
        <v>23</v>
      </c>
      <c r="Y2" s="15"/>
      <c r="Z2" s="15"/>
      <c r="AA2" s="15"/>
      <c r="AB2" s="15"/>
      <c r="AC2" s="15"/>
      <c r="AD2" s="15" t="s">
        <v>24</v>
      </c>
      <c r="AE2" s="15"/>
      <c r="AF2" s="15"/>
      <c r="AG2" s="15"/>
      <c r="AH2" s="15"/>
      <c r="AI2" s="15" t="s">
        <v>25</v>
      </c>
      <c r="AJ2" s="18"/>
      <c r="AK2" s="18"/>
    </row>
    <row r="3" spans="1:37" s="3" customFormat="1" ht="71.25" customHeight="1">
      <c r="A3" s="8"/>
      <c r="B3" s="8"/>
      <c r="C3" s="9"/>
      <c r="D3" s="9"/>
      <c r="E3" s="9"/>
      <c r="F3" s="9"/>
      <c r="G3" s="9"/>
      <c r="H3" s="9"/>
      <c r="I3" s="9"/>
      <c r="J3" s="9"/>
      <c r="K3" s="9"/>
      <c r="L3" s="9"/>
      <c r="M3" s="9"/>
      <c r="N3" s="9"/>
      <c r="O3" s="9"/>
      <c r="P3" s="9"/>
      <c r="Q3" s="9"/>
      <c r="R3" s="9"/>
      <c r="S3" s="10"/>
      <c r="T3" s="10"/>
      <c r="U3" s="15"/>
      <c r="V3" s="15"/>
      <c r="W3" s="15"/>
      <c r="X3" s="15" t="s">
        <v>26</v>
      </c>
      <c r="Y3" s="15" t="s">
        <v>27</v>
      </c>
      <c r="Z3" s="15" t="s">
        <v>28</v>
      </c>
      <c r="AA3" s="15" t="s">
        <v>29</v>
      </c>
      <c r="AB3" s="15" t="s">
        <v>30</v>
      </c>
      <c r="AC3" s="15" t="s">
        <v>31</v>
      </c>
      <c r="AD3" s="15" t="s">
        <v>32</v>
      </c>
      <c r="AE3" s="15" t="s">
        <v>33</v>
      </c>
      <c r="AF3" s="15" t="s">
        <v>34</v>
      </c>
      <c r="AG3" s="15" t="s">
        <v>29</v>
      </c>
      <c r="AH3" s="15" t="s">
        <v>31</v>
      </c>
      <c r="AI3" s="15"/>
      <c r="AJ3" s="15" t="s">
        <v>35</v>
      </c>
      <c r="AK3" s="15" t="s">
        <v>36</v>
      </c>
    </row>
    <row r="4" spans="1:256" s="1" customFormat="1" ht="169.5" customHeight="1">
      <c r="A4" s="10">
        <v>1</v>
      </c>
      <c r="B4" s="10" t="s">
        <v>37</v>
      </c>
      <c r="C4" s="21" t="s">
        <v>104</v>
      </c>
      <c r="D4" s="16" t="s">
        <v>105</v>
      </c>
      <c r="E4" s="16" t="s">
        <v>106</v>
      </c>
      <c r="F4" s="16" t="s">
        <v>105</v>
      </c>
      <c r="G4" s="16" t="s">
        <v>107</v>
      </c>
      <c r="H4" s="16" t="s">
        <v>108</v>
      </c>
      <c r="I4" s="16" t="s">
        <v>109</v>
      </c>
      <c r="J4" s="40" t="s">
        <v>43</v>
      </c>
      <c r="K4" s="13" t="s">
        <v>110</v>
      </c>
      <c r="L4" s="13" t="s">
        <v>111</v>
      </c>
      <c r="M4" s="36" t="s">
        <v>112</v>
      </c>
      <c r="N4" s="10" t="s">
        <v>47</v>
      </c>
      <c r="O4" s="10" t="s">
        <v>43</v>
      </c>
      <c r="P4" s="10" t="s">
        <v>43</v>
      </c>
      <c r="Q4" s="16" t="str">
        <f aca="true" t="shared" si="0" ref="Q4:Q32">D4</f>
        <v>普定明成混凝土有限公司</v>
      </c>
      <c r="R4" s="17" t="s">
        <v>48</v>
      </c>
      <c r="S4" s="10" t="s">
        <v>43</v>
      </c>
      <c r="T4" s="10" t="s">
        <v>43</v>
      </c>
      <c r="U4" s="10" t="s">
        <v>49</v>
      </c>
      <c r="V4" s="10" t="s">
        <v>50</v>
      </c>
      <c r="W4" s="10">
        <v>2288</v>
      </c>
      <c r="X4" s="10" t="s">
        <v>43</v>
      </c>
      <c r="Y4" s="10" t="s">
        <v>43</v>
      </c>
      <c r="Z4" s="10" t="s">
        <v>43</v>
      </c>
      <c r="AA4" s="10" t="s">
        <v>43</v>
      </c>
      <c r="AB4" s="10" t="s">
        <v>43</v>
      </c>
      <c r="AC4" s="10" t="s">
        <v>43</v>
      </c>
      <c r="AD4" s="10" t="s">
        <v>43</v>
      </c>
      <c r="AE4" s="10" t="s">
        <v>43</v>
      </c>
      <c r="AF4" s="10" t="s">
        <v>43</v>
      </c>
      <c r="AG4" s="10" t="s">
        <v>43</v>
      </c>
      <c r="AH4" s="10" t="s">
        <v>43</v>
      </c>
      <c r="AI4" s="10"/>
      <c r="AJ4" s="16" t="s">
        <v>113</v>
      </c>
      <c r="AK4" s="10" t="s">
        <v>85</v>
      </c>
      <c r="IH4" s="6"/>
      <c r="II4" s="6"/>
      <c r="IJ4" s="6"/>
      <c r="IK4" s="6"/>
      <c r="IL4" s="6"/>
      <c r="IM4" s="6"/>
      <c r="IN4" s="6"/>
      <c r="IO4" s="6"/>
      <c r="IP4" s="6"/>
      <c r="IQ4" s="6"/>
      <c r="IR4" s="6"/>
      <c r="IS4" s="6"/>
      <c r="IT4" s="6"/>
      <c r="IU4" s="6"/>
      <c r="IV4" s="6"/>
    </row>
    <row r="5" spans="1:256" s="1" customFormat="1" ht="169.5" customHeight="1">
      <c r="A5" s="10">
        <v>2</v>
      </c>
      <c r="B5" s="10" t="s">
        <v>37</v>
      </c>
      <c r="C5" s="21" t="s">
        <v>114</v>
      </c>
      <c r="D5" s="16" t="s">
        <v>115</v>
      </c>
      <c r="E5" s="16" t="s">
        <v>106</v>
      </c>
      <c r="F5" s="16" t="s">
        <v>115</v>
      </c>
      <c r="G5" s="16" t="s">
        <v>116</v>
      </c>
      <c r="H5" s="16" t="s">
        <v>117</v>
      </c>
      <c r="I5" s="40" t="s">
        <v>43</v>
      </c>
      <c r="J5" s="40" t="s">
        <v>43</v>
      </c>
      <c r="K5" s="13" t="s">
        <v>118</v>
      </c>
      <c r="L5" s="13" t="s">
        <v>111</v>
      </c>
      <c r="M5" s="36" t="s">
        <v>119</v>
      </c>
      <c r="N5" s="10" t="s">
        <v>47</v>
      </c>
      <c r="O5" s="10" t="s">
        <v>43</v>
      </c>
      <c r="P5" s="10" t="s">
        <v>43</v>
      </c>
      <c r="Q5" s="16" t="str">
        <f t="shared" si="0"/>
        <v>关岭振坤露营基地材料物资加工配送中心</v>
      </c>
      <c r="R5" s="17" t="s">
        <v>48</v>
      </c>
      <c r="S5" s="10" t="s">
        <v>43</v>
      </c>
      <c r="T5" s="10" t="s">
        <v>43</v>
      </c>
      <c r="U5" s="10" t="s">
        <v>49</v>
      </c>
      <c r="V5" s="10" t="s">
        <v>50</v>
      </c>
      <c r="W5" s="10">
        <v>2288</v>
      </c>
      <c r="X5" s="10" t="s">
        <v>43</v>
      </c>
      <c r="Y5" s="10" t="s">
        <v>43</v>
      </c>
      <c r="Z5" s="10" t="s">
        <v>43</v>
      </c>
      <c r="AA5" s="10" t="s">
        <v>43</v>
      </c>
      <c r="AB5" s="10" t="s">
        <v>43</v>
      </c>
      <c r="AC5" s="10" t="s">
        <v>43</v>
      </c>
      <c r="AD5" s="10" t="s">
        <v>43</v>
      </c>
      <c r="AE5" s="10" t="s">
        <v>43</v>
      </c>
      <c r="AF5" s="10" t="s">
        <v>43</v>
      </c>
      <c r="AG5" s="10" t="s">
        <v>43</v>
      </c>
      <c r="AH5" s="10" t="s">
        <v>43</v>
      </c>
      <c r="AI5" s="10"/>
      <c r="AJ5" s="16" t="s">
        <v>120</v>
      </c>
      <c r="AK5" s="10" t="s">
        <v>97</v>
      </c>
      <c r="IH5" s="6"/>
      <c r="II5" s="6"/>
      <c r="IJ5" s="6"/>
      <c r="IK5" s="6"/>
      <c r="IL5" s="6"/>
      <c r="IM5" s="6"/>
      <c r="IN5" s="6"/>
      <c r="IO5" s="6"/>
      <c r="IP5" s="6"/>
      <c r="IQ5" s="6"/>
      <c r="IR5" s="6"/>
      <c r="IS5" s="6"/>
      <c r="IT5" s="6"/>
      <c r="IU5" s="6"/>
      <c r="IV5" s="6"/>
    </row>
    <row r="6" spans="1:256" s="1" customFormat="1" ht="169.5" customHeight="1">
      <c r="A6" s="10">
        <v>3</v>
      </c>
      <c r="B6" s="10" t="s">
        <v>37</v>
      </c>
      <c r="C6" s="21" t="s">
        <v>121</v>
      </c>
      <c r="D6" s="16" t="s">
        <v>122</v>
      </c>
      <c r="E6" s="16" t="s">
        <v>106</v>
      </c>
      <c r="F6" s="16" t="s">
        <v>122</v>
      </c>
      <c r="G6" s="16" t="s">
        <v>123</v>
      </c>
      <c r="H6" s="16" t="s">
        <v>124</v>
      </c>
      <c r="I6" s="40" t="s">
        <v>43</v>
      </c>
      <c r="J6" s="40" t="s">
        <v>43</v>
      </c>
      <c r="K6" s="13" t="s">
        <v>118</v>
      </c>
      <c r="L6" s="13" t="s">
        <v>111</v>
      </c>
      <c r="M6" s="36" t="s">
        <v>119</v>
      </c>
      <c r="N6" s="10" t="s">
        <v>47</v>
      </c>
      <c r="O6" s="10" t="s">
        <v>43</v>
      </c>
      <c r="P6" s="10" t="s">
        <v>43</v>
      </c>
      <c r="Q6" s="16" t="str">
        <f t="shared" si="0"/>
        <v>贵州卓正市政建设有限公司</v>
      </c>
      <c r="R6" s="17" t="s">
        <v>48</v>
      </c>
      <c r="S6" s="10" t="s">
        <v>43</v>
      </c>
      <c r="T6" s="10" t="s">
        <v>43</v>
      </c>
      <c r="U6" s="10" t="s">
        <v>49</v>
      </c>
      <c r="V6" s="10" t="s">
        <v>50</v>
      </c>
      <c r="W6" s="10">
        <v>2288</v>
      </c>
      <c r="X6" s="10" t="s">
        <v>43</v>
      </c>
      <c r="Y6" s="10" t="s">
        <v>43</v>
      </c>
      <c r="Z6" s="10" t="s">
        <v>43</v>
      </c>
      <c r="AA6" s="10" t="s">
        <v>43</v>
      </c>
      <c r="AB6" s="10" t="s">
        <v>43</v>
      </c>
      <c r="AC6" s="10" t="s">
        <v>43</v>
      </c>
      <c r="AD6" s="10" t="s">
        <v>43</v>
      </c>
      <c r="AE6" s="10" t="s">
        <v>43</v>
      </c>
      <c r="AF6" s="10" t="s">
        <v>43</v>
      </c>
      <c r="AG6" s="10" t="s">
        <v>43</v>
      </c>
      <c r="AH6" s="10" t="s">
        <v>43</v>
      </c>
      <c r="AI6" s="10"/>
      <c r="AJ6" s="16" t="s">
        <v>125</v>
      </c>
      <c r="AK6" s="10" t="s">
        <v>97</v>
      </c>
      <c r="IH6" s="6"/>
      <c r="II6" s="6"/>
      <c r="IJ6" s="6"/>
      <c r="IK6" s="6"/>
      <c r="IL6" s="6"/>
      <c r="IM6" s="6"/>
      <c r="IN6" s="6"/>
      <c r="IO6" s="6"/>
      <c r="IP6" s="6"/>
      <c r="IQ6" s="6"/>
      <c r="IR6" s="6"/>
      <c r="IS6" s="6"/>
      <c r="IT6" s="6"/>
      <c r="IU6" s="6"/>
      <c r="IV6" s="6"/>
    </row>
    <row r="7" spans="1:256" s="1" customFormat="1" ht="169.5" customHeight="1">
      <c r="A7" s="10">
        <v>4</v>
      </c>
      <c r="B7" s="10" t="s">
        <v>37</v>
      </c>
      <c r="C7" s="21" t="s">
        <v>126</v>
      </c>
      <c r="D7" s="16" t="s">
        <v>127</v>
      </c>
      <c r="E7" s="16" t="s">
        <v>106</v>
      </c>
      <c r="F7" s="16" t="s">
        <v>127</v>
      </c>
      <c r="G7" s="16" t="s">
        <v>128</v>
      </c>
      <c r="H7" s="16" t="s">
        <v>108</v>
      </c>
      <c r="I7" s="40" t="s">
        <v>43</v>
      </c>
      <c r="J7" s="40" t="s">
        <v>43</v>
      </c>
      <c r="K7" s="13" t="s">
        <v>129</v>
      </c>
      <c r="L7" s="13" t="s">
        <v>111</v>
      </c>
      <c r="M7" s="36" t="s">
        <v>119</v>
      </c>
      <c r="N7" s="10" t="s">
        <v>47</v>
      </c>
      <c r="O7" s="10" t="s">
        <v>43</v>
      </c>
      <c r="P7" s="10" t="s">
        <v>43</v>
      </c>
      <c r="Q7" s="16" t="str">
        <f t="shared" si="0"/>
        <v>贵州巨东实业有限公司</v>
      </c>
      <c r="R7" s="17" t="s">
        <v>48</v>
      </c>
      <c r="S7" s="10" t="s">
        <v>43</v>
      </c>
      <c r="T7" s="10" t="s">
        <v>43</v>
      </c>
      <c r="U7" s="10" t="s">
        <v>49</v>
      </c>
      <c r="V7" s="10" t="s">
        <v>50</v>
      </c>
      <c r="W7" s="10">
        <v>2288</v>
      </c>
      <c r="X7" s="10" t="s">
        <v>43</v>
      </c>
      <c r="Y7" s="10" t="s">
        <v>43</v>
      </c>
      <c r="Z7" s="10" t="s">
        <v>43</v>
      </c>
      <c r="AA7" s="10" t="s">
        <v>43</v>
      </c>
      <c r="AB7" s="10" t="s">
        <v>43</v>
      </c>
      <c r="AC7" s="10" t="s">
        <v>43</v>
      </c>
      <c r="AD7" s="10" t="s">
        <v>43</v>
      </c>
      <c r="AE7" s="10" t="s">
        <v>43</v>
      </c>
      <c r="AF7" s="10" t="s">
        <v>43</v>
      </c>
      <c r="AG7" s="10" t="s">
        <v>43</v>
      </c>
      <c r="AH7" s="10" t="s">
        <v>43</v>
      </c>
      <c r="AI7" s="10"/>
      <c r="AJ7" s="16" t="s">
        <v>130</v>
      </c>
      <c r="AK7" s="10" t="s">
        <v>131</v>
      </c>
      <c r="IH7" s="6"/>
      <c r="II7" s="6"/>
      <c r="IJ7" s="6"/>
      <c r="IK7" s="6"/>
      <c r="IL7" s="6"/>
      <c r="IM7" s="6"/>
      <c r="IN7" s="6"/>
      <c r="IO7" s="6"/>
      <c r="IP7" s="6"/>
      <c r="IQ7" s="6"/>
      <c r="IR7" s="6"/>
      <c r="IS7" s="6"/>
      <c r="IT7" s="6"/>
      <c r="IU7" s="6"/>
      <c r="IV7" s="6"/>
    </row>
    <row r="8" spans="1:256" s="1" customFormat="1" ht="169.5" customHeight="1">
      <c r="A8" s="10">
        <v>5</v>
      </c>
      <c r="B8" s="10" t="s">
        <v>37</v>
      </c>
      <c r="C8" s="21" t="s">
        <v>132</v>
      </c>
      <c r="D8" s="16" t="s">
        <v>133</v>
      </c>
      <c r="E8" s="16" t="s">
        <v>106</v>
      </c>
      <c r="F8" s="16" t="s">
        <v>133</v>
      </c>
      <c r="G8" s="16" t="s">
        <v>134</v>
      </c>
      <c r="H8" s="16" t="s">
        <v>135</v>
      </c>
      <c r="I8" s="40" t="s">
        <v>43</v>
      </c>
      <c r="J8" s="40" t="s">
        <v>43</v>
      </c>
      <c r="K8" s="13" t="s">
        <v>129</v>
      </c>
      <c r="L8" s="13" t="s">
        <v>111</v>
      </c>
      <c r="M8" s="36" t="s">
        <v>119</v>
      </c>
      <c r="N8" s="10" t="s">
        <v>47</v>
      </c>
      <c r="O8" s="10" t="s">
        <v>43</v>
      </c>
      <c r="P8" s="10" t="s">
        <v>43</v>
      </c>
      <c r="Q8" s="16" t="str">
        <f t="shared" si="0"/>
        <v>贵州安顺市平坝区天诚混凝土有限公司</v>
      </c>
      <c r="R8" s="17" t="s">
        <v>48</v>
      </c>
      <c r="S8" s="10" t="s">
        <v>43</v>
      </c>
      <c r="T8" s="10" t="s">
        <v>43</v>
      </c>
      <c r="U8" s="10" t="s">
        <v>49</v>
      </c>
      <c r="V8" s="10" t="s">
        <v>50</v>
      </c>
      <c r="W8" s="10">
        <v>2288</v>
      </c>
      <c r="X8" s="10" t="s">
        <v>43</v>
      </c>
      <c r="Y8" s="10" t="s">
        <v>43</v>
      </c>
      <c r="Z8" s="10" t="s">
        <v>43</v>
      </c>
      <c r="AA8" s="10" t="s">
        <v>43</v>
      </c>
      <c r="AB8" s="10" t="s">
        <v>43</v>
      </c>
      <c r="AC8" s="10" t="s">
        <v>43</v>
      </c>
      <c r="AD8" s="10" t="s">
        <v>43</v>
      </c>
      <c r="AE8" s="10" t="s">
        <v>43</v>
      </c>
      <c r="AF8" s="10" t="s">
        <v>43</v>
      </c>
      <c r="AG8" s="10" t="s">
        <v>43</v>
      </c>
      <c r="AH8" s="10" t="s">
        <v>43</v>
      </c>
      <c r="AI8" s="10"/>
      <c r="AJ8" s="16" t="s">
        <v>136</v>
      </c>
      <c r="AK8" s="10" t="s">
        <v>131</v>
      </c>
      <c r="IH8" s="6"/>
      <c r="II8" s="6"/>
      <c r="IJ8" s="6"/>
      <c r="IK8" s="6"/>
      <c r="IL8" s="6"/>
      <c r="IM8" s="6"/>
      <c r="IN8" s="6"/>
      <c r="IO8" s="6"/>
      <c r="IP8" s="6"/>
      <c r="IQ8" s="6"/>
      <c r="IR8" s="6"/>
      <c r="IS8" s="6"/>
      <c r="IT8" s="6"/>
      <c r="IU8" s="6"/>
      <c r="IV8" s="6"/>
    </row>
    <row r="9" spans="1:256" s="1" customFormat="1" ht="169.5" customHeight="1">
      <c r="A9" s="10">
        <v>6</v>
      </c>
      <c r="B9" s="10" t="s">
        <v>37</v>
      </c>
      <c r="C9" s="21" t="s">
        <v>137</v>
      </c>
      <c r="D9" s="16" t="s">
        <v>138</v>
      </c>
      <c r="E9" s="16" t="s">
        <v>106</v>
      </c>
      <c r="F9" s="16" t="s">
        <v>138</v>
      </c>
      <c r="G9" s="16" t="s">
        <v>139</v>
      </c>
      <c r="H9" s="16" t="s">
        <v>108</v>
      </c>
      <c r="I9" s="40" t="s">
        <v>43</v>
      </c>
      <c r="J9" s="40" t="s">
        <v>43</v>
      </c>
      <c r="K9" s="13" t="s">
        <v>129</v>
      </c>
      <c r="L9" s="13" t="s">
        <v>140</v>
      </c>
      <c r="M9" s="36" t="s">
        <v>119</v>
      </c>
      <c r="N9" s="10" t="s">
        <v>47</v>
      </c>
      <c r="O9" s="10" t="s">
        <v>43</v>
      </c>
      <c r="P9" s="10" t="s">
        <v>43</v>
      </c>
      <c r="Q9" s="16" t="str">
        <f t="shared" si="0"/>
        <v>贵州嘉泰混凝土有限公司</v>
      </c>
      <c r="R9" s="17" t="s">
        <v>48</v>
      </c>
      <c r="S9" s="10" t="s">
        <v>43</v>
      </c>
      <c r="T9" s="10" t="s">
        <v>43</v>
      </c>
      <c r="U9" s="10" t="s">
        <v>49</v>
      </c>
      <c r="V9" s="10" t="s">
        <v>50</v>
      </c>
      <c r="W9" s="10">
        <v>2288</v>
      </c>
      <c r="X9" s="10" t="s">
        <v>43</v>
      </c>
      <c r="Y9" s="10" t="s">
        <v>43</v>
      </c>
      <c r="Z9" s="10" t="s">
        <v>43</v>
      </c>
      <c r="AA9" s="10" t="s">
        <v>43</v>
      </c>
      <c r="AB9" s="10" t="s">
        <v>43</v>
      </c>
      <c r="AC9" s="10" t="s">
        <v>43</v>
      </c>
      <c r="AD9" s="10" t="s">
        <v>43</v>
      </c>
      <c r="AE9" s="10" t="s">
        <v>43</v>
      </c>
      <c r="AF9" s="10" t="s">
        <v>43</v>
      </c>
      <c r="AG9" s="10" t="s">
        <v>43</v>
      </c>
      <c r="AH9" s="10" t="s">
        <v>43</v>
      </c>
      <c r="AI9" s="10"/>
      <c r="AJ9" s="16" t="s">
        <v>141</v>
      </c>
      <c r="AK9" s="10" t="s">
        <v>131</v>
      </c>
      <c r="IH9" s="6"/>
      <c r="II9" s="6"/>
      <c r="IJ9" s="6"/>
      <c r="IK9" s="6"/>
      <c r="IL9" s="6"/>
      <c r="IM9" s="6"/>
      <c r="IN9" s="6"/>
      <c r="IO9" s="6"/>
      <c r="IP9" s="6"/>
      <c r="IQ9" s="6"/>
      <c r="IR9" s="6"/>
      <c r="IS9" s="6"/>
      <c r="IT9" s="6"/>
      <c r="IU9" s="6"/>
      <c r="IV9" s="6"/>
    </row>
    <row r="10" spans="1:256" s="1" customFormat="1" ht="169.5" customHeight="1">
      <c r="A10" s="10">
        <v>7</v>
      </c>
      <c r="B10" s="10" t="s">
        <v>37</v>
      </c>
      <c r="C10" s="21" t="s">
        <v>142</v>
      </c>
      <c r="D10" s="16" t="s">
        <v>143</v>
      </c>
      <c r="E10" s="16" t="s">
        <v>106</v>
      </c>
      <c r="F10" s="16" t="s">
        <v>143</v>
      </c>
      <c r="G10" s="16" t="s">
        <v>144</v>
      </c>
      <c r="H10" s="16" t="s">
        <v>108</v>
      </c>
      <c r="I10" s="40" t="s">
        <v>43</v>
      </c>
      <c r="J10" s="40" t="s">
        <v>43</v>
      </c>
      <c r="K10" s="13" t="s">
        <v>129</v>
      </c>
      <c r="L10" s="13" t="s">
        <v>111</v>
      </c>
      <c r="M10" s="36" t="s">
        <v>119</v>
      </c>
      <c r="N10" s="10" t="s">
        <v>47</v>
      </c>
      <c r="O10" s="10" t="s">
        <v>43</v>
      </c>
      <c r="P10" s="10" t="s">
        <v>43</v>
      </c>
      <c r="Q10" s="16" t="str">
        <f t="shared" si="0"/>
        <v>贵州发城白云集团商品混凝土有限公司</v>
      </c>
      <c r="R10" s="17" t="s">
        <v>48</v>
      </c>
      <c r="S10" s="10" t="s">
        <v>43</v>
      </c>
      <c r="T10" s="10" t="s">
        <v>43</v>
      </c>
      <c r="U10" s="10" t="s">
        <v>49</v>
      </c>
      <c r="V10" s="10" t="s">
        <v>50</v>
      </c>
      <c r="W10" s="10">
        <v>2288</v>
      </c>
      <c r="X10" s="10" t="s">
        <v>43</v>
      </c>
      <c r="Y10" s="10" t="s">
        <v>43</v>
      </c>
      <c r="Z10" s="10" t="s">
        <v>43</v>
      </c>
      <c r="AA10" s="10" t="s">
        <v>43</v>
      </c>
      <c r="AB10" s="10" t="s">
        <v>43</v>
      </c>
      <c r="AC10" s="10" t="s">
        <v>43</v>
      </c>
      <c r="AD10" s="10" t="s">
        <v>43</v>
      </c>
      <c r="AE10" s="10" t="s">
        <v>43</v>
      </c>
      <c r="AF10" s="10" t="s">
        <v>43</v>
      </c>
      <c r="AG10" s="10" t="s">
        <v>43</v>
      </c>
      <c r="AH10" s="10" t="s">
        <v>43</v>
      </c>
      <c r="AI10" s="10"/>
      <c r="AJ10" s="16" t="s">
        <v>145</v>
      </c>
      <c r="AK10" s="10" t="s">
        <v>131</v>
      </c>
      <c r="IH10" s="6"/>
      <c r="II10" s="6"/>
      <c r="IJ10" s="6"/>
      <c r="IK10" s="6"/>
      <c r="IL10" s="6"/>
      <c r="IM10" s="6"/>
      <c r="IN10" s="6"/>
      <c r="IO10" s="6"/>
      <c r="IP10" s="6"/>
      <c r="IQ10" s="6"/>
      <c r="IR10" s="6"/>
      <c r="IS10" s="6"/>
      <c r="IT10" s="6"/>
      <c r="IU10" s="6"/>
      <c r="IV10" s="6"/>
    </row>
    <row r="11" spans="1:256" s="1" customFormat="1" ht="169.5" customHeight="1">
      <c r="A11" s="10">
        <v>8</v>
      </c>
      <c r="B11" s="10" t="s">
        <v>37</v>
      </c>
      <c r="C11" s="21" t="s">
        <v>146</v>
      </c>
      <c r="D11" s="16" t="s">
        <v>147</v>
      </c>
      <c r="E11" s="16" t="s">
        <v>106</v>
      </c>
      <c r="F11" s="16" t="s">
        <v>147</v>
      </c>
      <c r="G11" s="16" t="s">
        <v>148</v>
      </c>
      <c r="H11" s="16" t="s">
        <v>108</v>
      </c>
      <c r="I11" s="40" t="s">
        <v>43</v>
      </c>
      <c r="J11" s="40" t="s">
        <v>43</v>
      </c>
      <c r="K11" s="13" t="s">
        <v>129</v>
      </c>
      <c r="L11" s="13" t="s">
        <v>111</v>
      </c>
      <c r="M11" s="36" t="s">
        <v>119</v>
      </c>
      <c r="N11" s="10" t="s">
        <v>47</v>
      </c>
      <c r="O11" s="10" t="s">
        <v>43</v>
      </c>
      <c r="P11" s="10" t="s">
        <v>43</v>
      </c>
      <c r="Q11" s="16" t="str">
        <f t="shared" si="0"/>
        <v>安顺市中源建材有限责任公司</v>
      </c>
      <c r="R11" s="17" t="s">
        <v>48</v>
      </c>
      <c r="S11" s="10" t="s">
        <v>43</v>
      </c>
      <c r="T11" s="10" t="s">
        <v>43</v>
      </c>
      <c r="U11" s="10" t="s">
        <v>49</v>
      </c>
      <c r="V11" s="10" t="s">
        <v>50</v>
      </c>
      <c r="W11" s="10">
        <v>2288</v>
      </c>
      <c r="X11" s="10" t="s">
        <v>43</v>
      </c>
      <c r="Y11" s="10" t="s">
        <v>43</v>
      </c>
      <c r="Z11" s="10" t="s">
        <v>43</v>
      </c>
      <c r="AA11" s="10" t="s">
        <v>43</v>
      </c>
      <c r="AB11" s="10" t="s">
        <v>43</v>
      </c>
      <c r="AC11" s="10" t="s">
        <v>43</v>
      </c>
      <c r="AD11" s="10" t="s">
        <v>43</v>
      </c>
      <c r="AE11" s="10" t="s">
        <v>43</v>
      </c>
      <c r="AF11" s="10" t="s">
        <v>43</v>
      </c>
      <c r="AG11" s="10" t="s">
        <v>43</v>
      </c>
      <c r="AH11" s="10" t="s">
        <v>43</v>
      </c>
      <c r="AI11" s="10"/>
      <c r="AJ11" s="16" t="s">
        <v>149</v>
      </c>
      <c r="AK11" s="10" t="s">
        <v>52</v>
      </c>
      <c r="IH11" s="6"/>
      <c r="II11" s="6"/>
      <c r="IJ11" s="6"/>
      <c r="IK11" s="6"/>
      <c r="IL11" s="6"/>
      <c r="IM11" s="6"/>
      <c r="IN11" s="6"/>
      <c r="IO11" s="6"/>
      <c r="IP11" s="6"/>
      <c r="IQ11" s="6"/>
      <c r="IR11" s="6"/>
      <c r="IS11" s="6"/>
      <c r="IT11" s="6"/>
      <c r="IU11" s="6"/>
      <c r="IV11" s="6"/>
    </row>
    <row r="12" spans="1:256" s="1" customFormat="1" ht="169.5" customHeight="1">
      <c r="A12" s="10">
        <v>9</v>
      </c>
      <c r="B12" s="10" t="s">
        <v>37</v>
      </c>
      <c r="C12" s="21" t="s">
        <v>150</v>
      </c>
      <c r="D12" s="16" t="s">
        <v>151</v>
      </c>
      <c r="E12" s="16" t="s">
        <v>106</v>
      </c>
      <c r="F12" s="16" t="s">
        <v>151</v>
      </c>
      <c r="G12" s="16" t="s">
        <v>152</v>
      </c>
      <c r="H12" s="16" t="s">
        <v>153</v>
      </c>
      <c r="I12" s="40" t="s">
        <v>43</v>
      </c>
      <c r="J12" s="40" t="s">
        <v>43</v>
      </c>
      <c r="K12" s="13" t="s">
        <v>129</v>
      </c>
      <c r="L12" s="13" t="s">
        <v>140</v>
      </c>
      <c r="M12" s="36" t="s">
        <v>119</v>
      </c>
      <c r="N12" s="10" t="s">
        <v>47</v>
      </c>
      <c r="O12" s="10" t="s">
        <v>43</v>
      </c>
      <c r="P12" s="10" t="s">
        <v>43</v>
      </c>
      <c r="Q12" s="16" t="str">
        <f t="shared" si="0"/>
        <v>贵州省安顺市平坝区三合砼业有限责任公司</v>
      </c>
      <c r="R12" s="17" t="s">
        <v>48</v>
      </c>
      <c r="S12" s="10" t="s">
        <v>43</v>
      </c>
      <c r="T12" s="10" t="s">
        <v>43</v>
      </c>
      <c r="U12" s="10" t="s">
        <v>49</v>
      </c>
      <c r="V12" s="10" t="s">
        <v>50</v>
      </c>
      <c r="W12" s="10">
        <v>2288</v>
      </c>
      <c r="X12" s="10" t="s">
        <v>43</v>
      </c>
      <c r="Y12" s="10" t="s">
        <v>43</v>
      </c>
      <c r="Z12" s="10" t="s">
        <v>43</v>
      </c>
      <c r="AA12" s="10" t="s">
        <v>43</v>
      </c>
      <c r="AB12" s="10" t="s">
        <v>43</v>
      </c>
      <c r="AC12" s="10" t="s">
        <v>43</v>
      </c>
      <c r="AD12" s="10" t="s">
        <v>43</v>
      </c>
      <c r="AE12" s="10" t="s">
        <v>43</v>
      </c>
      <c r="AF12" s="10" t="s">
        <v>43</v>
      </c>
      <c r="AG12" s="10" t="s">
        <v>43</v>
      </c>
      <c r="AH12" s="10" t="s">
        <v>43</v>
      </c>
      <c r="AI12" s="10"/>
      <c r="AJ12" s="16" t="s">
        <v>154</v>
      </c>
      <c r="AK12" s="10" t="s">
        <v>131</v>
      </c>
      <c r="IH12" s="6"/>
      <c r="II12" s="6"/>
      <c r="IJ12" s="6"/>
      <c r="IK12" s="6"/>
      <c r="IL12" s="6"/>
      <c r="IM12" s="6"/>
      <c r="IN12" s="6"/>
      <c r="IO12" s="6"/>
      <c r="IP12" s="6"/>
      <c r="IQ12" s="6"/>
      <c r="IR12" s="6"/>
      <c r="IS12" s="6"/>
      <c r="IT12" s="6"/>
      <c r="IU12" s="6"/>
      <c r="IV12" s="6"/>
    </row>
    <row r="13" spans="1:256" s="1" customFormat="1" ht="169.5" customHeight="1">
      <c r="A13" s="10">
        <v>10</v>
      </c>
      <c r="B13" s="10" t="s">
        <v>37</v>
      </c>
      <c r="C13" s="21" t="s">
        <v>155</v>
      </c>
      <c r="D13" s="16" t="s">
        <v>156</v>
      </c>
      <c r="E13" s="16" t="s">
        <v>106</v>
      </c>
      <c r="F13" s="16" t="s">
        <v>156</v>
      </c>
      <c r="G13" s="16" t="s">
        <v>157</v>
      </c>
      <c r="H13" s="16" t="s">
        <v>108</v>
      </c>
      <c r="I13" s="40" t="s">
        <v>43</v>
      </c>
      <c r="J13" s="40" t="s">
        <v>43</v>
      </c>
      <c r="K13" s="13" t="s">
        <v>129</v>
      </c>
      <c r="L13" s="13" t="s">
        <v>111</v>
      </c>
      <c r="M13" s="36" t="s">
        <v>119</v>
      </c>
      <c r="N13" s="10" t="s">
        <v>47</v>
      </c>
      <c r="O13" s="10" t="s">
        <v>43</v>
      </c>
      <c r="P13" s="10" t="s">
        <v>43</v>
      </c>
      <c r="Q13" s="16" t="str">
        <f t="shared" si="0"/>
        <v>安顺市萍安商砼有限公司</v>
      </c>
      <c r="R13" s="17" t="s">
        <v>48</v>
      </c>
      <c r="S13" s="10" t="s">
        <v>43</v>
      </c>
      <c r="T13" s="10" t="s">
        <v>43</v>
      </c>
      <c r="U13" s="10" t="s">
        <v>49</v>
      </c>
      <c r="V13" s="10" t="s">
        <v>50</v>
      </c>
      <c r="W13" s="10">
        <v>2288</v>
      </c>
      <c r="X13" s="10" t="s">
        <v>43</v>
      </c>
      <c r="Y13" s="10" t="s">
        <v>43</v>
      </c>
      <c r="Z13" s="10" t="s">
        <v>43</v>
      </c>
      <c r="AA13" s="10" t="s">
        <v>43</v>
      </c>
      <c r="AB13" s="10" t="s">
        <v>43</v>
      </c>
      <c r="AC13" s="10" t="s">
        <v>43</v>
      </c>
      <c r="AD13" s="10" t="s">
        <v>43</v>
      </c>
      <c r="AE13" s="10" t="s">
        <v>43</v>
      </c>
      <c r="AF13" s="10" t="s">
        <v>43</v>
      </c>
      <c r="AG13" s="10" t="s">
        <v>43</v>
      </c>
      <c r="AH13" s="10" t="s">
        <v>43</v>
      </c>
      <c r="AI13" s="10"/>
      <c r="AJ13" s="16" t="s">
        <v>158</v>
      </c>
      <c r="AK13" s="10" t="s">
        <v>52</v>
      </c>
      <c r="IH13" s="6"/>
      <c r="II13" s="6"/>
      <c r="IJ13" s="6"/>
      <c r="IK13" s="6"/>
      <c r="IL13" s="6"/>
      <c r="IM13" s="6"/>
      <c r="IN13" s="6"/>
      <c r="IO13" s="6"/>
      <c r="IP13" s="6"/>
      <c r="IQ13" s="6"/>
      <c r="IR13" s="6"/>
      <c r="IS13" s="6"/>
      <c r="IT13" s="6"/>
      <c r="IU13" s="6"/>
      <c r="IV13" s="6"/>
    </row>
    <row r="14" spans="1:256" s="1" customFormat="1" ht="169.5" customHeight="1">
      <c r="A14" s="10">
        <v>11</v>
      </c>
      <c r="B14" s="10" t="s">
        <v>37</v>
      </c>
      <c r="C14" s="21" t="s">
        <v>159</v>
      </c>
      <c r="D14" s="16" t="s">
        <v>160</v>
      </c>
      <c r="E14" s="16" t="s">
        <v>106</v>
      </c>
      <c r="F14" s="16" t="s">
        <v>160</v>
      </c>
      <c r="G14" s="16" t="s">
        <v>161</v>
      </c>
      <c r="H14" s="16" t="s">
        <v>108</v>
      </c>
      <c r="I14" s="40" t="s">
        <v>43</v>
      </c>
      <c r="J14" s="40" t="s">
        <v>43</v>
      </c>
      <c r="K14" s="13" t="s">
        <v>129</v>
      </c>
      <c r="L14" s="13" t="s">
        <v>111</v>
      </c>
      <c r="M14" s="36" t="s">
        <v>119</v>
      </c>
      <c r="N14" s="10" t="s">
        <v>47</v>
      </c>
      <c r="O14" s="10" t="s">
        <v>43</v>
      </c>
      <c r="P14" s="10" t="s">
        <v>43</v>
      </c>
      <c r="Q14" s="16" t="str">
        <f t="shared" si="0"/>
        <v>贵州恒科建筑科技有限公司</v>
      </c>
      <c r="R14" s="17" t="s">
        <v>48</v>
      </c>
      <c r="S14" s="10" t="s">
        <v>43</v>
      </c>
      <c r="T14" s="10" t="s">
        <v>43</v>
      </c>
      <c r="U14" s="10" t="s">
        <v>49</v>
      </c>
      <c r="V14" s="10" t="s">
        <v>50</v>
      </c>
      <c r="W14" s="10">
        <v>2288</v>
      </c>
      <c r="X14" s="10" t="s">
        <v>43</v>
      </c>
      <c r="Y14" s="10" t="s">
        <v>43</v>
      </c>
      <c r="Z14" s="10" t="s">
        <v>43</v>
      </c>
      <c r="AA14" s="10" t="s">
        <v>43</v>
      </c>
      <c r="AB14" s="10" t="s">
        <v>43</v>
      </c>
      <c r="AC14" s="10" t="s">
        <v>43</v>
      </c>
      <c r="AD14" s="10" t="s">
        <v>43</v>
      </c>
      <c r="AE14" s="10" t="s">
        <v>43</v>
      </c>
      <c r="AF14" s="10" t="s">
        <v>43</v>
      </c>
      <c r="AG14" s="10" t="s">
        <v>43</v>
      </c>
      <c r="AH14" s="10" t="s">
        <v>43</v>
      </c>
      <c r="AI14" s="10"/>
      <c r="AJ14" s="16" t="s">
        <v>162</v>
      </c>
      <c r="AK14" s="10" t="s">
        <v>52</v>
      </c>
      <c r="IH14" s="6"/>
      <c r="II14" s="6"/>
      <c r="IJ14" s="6"/>
      <c r="IK14" s="6"/>
      <c r="IL14" s="6"/>
      <c r="IM14" s="6"/>
      <c r="IN14" s="6"/>
      <c r="IO14" s="6"/>
      <c r="IP14" s="6"/>
      <c r="IQ14" s="6"/>
      <c r="IR14" s="6"/>
      <c r="IS14" s="6"/>
      <c r="IT14" s="6"/>
      <c r="IU14" s="6"/>
      <c r="IV14" s="6"/>
    </row>
    <row r="15" spans="1:256" s="1" customFormat="1" ht="169.5" customHeight="1">
      <c r="A15" s="10">
        <v>12</v>
      </c>
      <c r="B15" s="10" t="s">
        <v>37</v>
      </c>
      <c r="C15" s="21" t="s">
        <v>163</v>
      </c>
      <c r="D15" s="16" t="s">
        <v>164</v>
      </c>
      <c r="E15" s="16" t="s">
        <v>106</v>
      </c>
      <c r="F15" s="16" t="s">
        <v>164</v>
      </c>
      <c r="G15" s="16" t="s">
        <v>165</v>
      </c>
      <c r="H15" s="16" t="s">
        <v>108</v>
      </c>
      <c r="I15" s="40" t="s">
        <v>43</v>
      </c>
      <c r="J15" s="40" t="s">
        <v>43</v>
      </c>
      <c r="K15" s="13" t="s">
        <v>166</v>
      </c>
      <c r="L15" s="13" t="s">
        <v>111</v>
      </c>
      <c r="M15" s="36" t="s">
        <v>119</v>
      </c>
      <c r="N15" s="10" t="s">
        <v>47</v>
      </c>
      <c r="O15" s="10" t="s">
        <v>43</v>
      </c>
      <c r="P15" s="10" t="s">
        <v>43</v>
      </c>
      <c r="Q15" s="16" t="str">
        <f t="shared" si="0"/>
        <v>贵州兴宁商砼有限公司</v>
      </c>
      <c r="R15" s="17" t="s">
        <v>48</v>
      </c>
      <c r="S15" s="10" t="s">
        <v>43</v>
      </c>
      <c r="T15" s="10" t="s">
        <v>43</v>
      </c>
      <c r="U15" s="10" t="s">
        <v>49</v>
      </c>
      <c r="V15" s="10" t="s">
        <v>50</v>
      </c>
      <c r="W15" s="10">
        <v>2288</v>
      </c>
      <c r="X15" s="10" t="s">
        <v>43</v>
      </c>
      <c r="Y15" s="10" t="s">
        <v>43</v>
      </c>
      <c r="Z15" s="10" t="s">
        <v>43</v>
      </c>
      <c r="AA15" s="10" t="s">
        <v>43</v>
      </c>
      <c r="AB15" s="10" t="s">
        <v>43</v>
      </c>
      <c r="AC15" s="10" t="s">
        <v>43</v>
      </c>
      <c r="AD15" s="10" t="s">
        <v>43</v>
      </c>
      <c r="AE15" s="10" t="s">
        <v>43</v>
      </c>
      <c r="AF15" s="10" t="s">
        <v>43</v>
      </c>
      <c r="AG15" s="10" t="s">
        <v>43</v>
      </c>
      <c r="AH15" s="10" t="s">
        <v>43</v>
      </c>
      <c r="AI15" s="10"/>
      <c r="AJ15" s="16" t="s">
        <v>167</v>
      </c>
      <c r="AK15" s="10" t="s">
        <v>61</v>
      </c>
      <c r="IH15" s="6"/>
      <c r="II15" s="6"/>
      <c r="IJ15" s="6"/>
      <c r="IK15" s="6"/>
      <c r="IL15" s="6"/>
      <c r="IM15" s="6"/>
      <c r="IN15" s="6"/>
      <c r="IO15" s="6"/>
      <c r="IP15" s="6"/>
      <c r="IQ15" s="6"/>
      <c r="IR15" s="6"/>
      <c r="IS15" s="6"/>
      <c r="IT15" s="6"/>
      <c r="IU15" s="6"/>
      <c r="IV15" s="6"/>
    </row>
    <row r="16" spans="1:256" s="1" customFormat="1" ht="169.5" customHeight="1">
      <c r="A16" s="10">
        <v>13</v>
      </c>
      <c r="B16" s="10" t="s">
        <v>37</v>
      </c>
      <c r="C16" s="21" t="s">
        <v>168</v>
      </c>
      <c r="D16" s="16" t="s">
        <v>169</v>
      </c>
      <c r="E16" s="16" t="s">
        <v>106</v>
      </c>
      <c r="F16" s="16" t="s">
        <v>169</v>
      </c>
      <c r="G16" s="16" t="s">
        <v>170</v>
      </c>
      <c r="H16" s="16" t="s">
        <v>135</v>
      </c>
      <c r="I16" s="40" t="s">
        <v>43</v>
      </c>
      <c r="J16" s="40" t="s">
        <v>43</v>
      </c>
      <c r="K16" s="13" t="s">
        <v>166</v>
      </c>
      <c r="L16" s="13" t="s">
        <v>111</v>
      </c>
      <c r="M16" s="36" t="s">
        <v>119</v>
      </c>
      <c r="N16" s="10" t="s">
        <v>47</v>
      </c>
      <c r="O16" s="10" t="s">
        <v>43</v>
      </c>
      <c r="P16" s="10" t="s">
        <v>43</v>
      </c>
      <c r="Q16" s="16" t="str">
        <f t="shared" si="0"/>
        <v>安顺甬贵建材有限公司</v>
      </c>
      <c r="R16" s="17" t="s">
        <v>48</v>
      </c>
      <c r="S16" s="10" t="s">
        <v>43</v>
      </c>
      <c r="T16" s="10" t="s">
        <v>43</v>
      </c>
      <c r="U16" s="10" t="s">
        <v>49</v>
      </c>
      <c r="V16" s="10" t="s">
        <v>50</v>
      </c>
      <c r="W16" s="10">
        <v>2288</v>
      </c>
      <c r="X16" s="10" t="s">
        <v>43</v>
      </c>
      <c r="Y16" s="10" t="s">
        <v>43</v>
      </c>
      <c r="Z16" s="10" t="s">
        <v>43</v>
      </c>
      <c r="AA16" s="10" t="s">
        <v>43</v>
      </c>
      <c r="AB16" s="10" t="s">
        <v>43</v>
      </c>
      <c r="AC16" s="10" t="s">
        <v>43</v>
      </c>
      <c r="AD16" s="10" t="s">
        <v>43</v>
      </c>
      <c r="AE16" s="10" t="s">
        <v>43</v>
      </c>
      <c r="AF16" s="10" t="s">
        <v>43</v>
      </c>
      <c r="AG16" s="10" t="s">
        <v>43</v>
      </c>
      <c r="AH16" s="10" t="s">
        <v>43</v>
      </c>
      <c r="AI16" s="10"/>
      <c r="AJ16" s="16" t="s">
        <v>171</v>
      </c>
      <c r="AK16" s="10" t="s">
        <v>172</v>
      </c>
      <c r="IH16" s="6"/>
      <c r="II16" s="6"/>
      <c r="IJ16" s="6"/>
      <c r="IK16" s="6"/>
      <c r="IL16" s="6"/>
      <c r="IM16" s="6"/>
      <c r="IN16" s="6"/>
      <c r="IO16" s="6"/>
      <c r="IP16" s="6"/>
      <c r="IQ16" s="6"/>
      <c r="IR16" s="6"/>
      <c r="IS16" s="6"/>
      <c r="IT16" s="6"/>
      <c r="IU16" s="6"/>
      <c r="IV16" s="6"/>
    </row>
    <row r="17" spans="1:256" s="1" customFormat="1" ht="169.5" customHeight="1">
      <c r="A17" s="10">
        <v>14</v>
      </c>
      <c r="B17" s="10" t="s">
        <v>37</v>
      </c>
      <c r="C17" s="21" t="s">
        <v>173</v>
      </c>
      <c r="D17" s="16" t="s">
        <v>174</v>
      </c>
      <c r="E17" s="16" t="s">
        <v>106</v>
      </c>
      <c r="F17" s="16" t="s">
        <v>174</v>
      </c>
      <c r="G17" s="16" t="s">
        <v>175</v>
      </c>
      <c r="H17" s="16" t="s">
        <v>124</v>
      </c>
      <c r="I17" s="40" t="s">
        <v>43</v>
      </c>
      <c r="J17" s="40" t="s">
        <v>43</v>
      </c>
      <c r="K17" s="13" t="s">
        <v>166</v>
      </c>
      <c r="L17" s="13" t="s">
        <v>111</v>
      </c>
      <c r="M17" s="36" t="s">
        <v>119</v>
      </c>
      <c r="N17" s="10" t="s">
        <v>47</v>
      </c>
      <c r="O17" s="10" t="s">
        <v>43</v>
      </c>
      <c r="P17" s="10" t="s">
        <v>43</v>
      </c>
      <c r="Q17" s="16" t="str">
        <f t="shared" si="0"/>
        <v>贵州安顺建工建材有限公司</v>
      </c>
      <c r="R17" s="17" t="s">
        <v>48</v>
      </c>
      <c r="S17" s="10" t="s">
        <v>43</v>
      </c>
      <c r="T17" s="10" t="s">
        <v>43</v>
      </c>
      <c r="U17" s="10" t="s">
        <v>49</v>
      </c>
      <c r="V17" s="10" t="s">
        <v>50</v>
      </c>
      <c r="W17" s="10">
        <v>2288</v>
      </c>
      <c r="X17" s="10" t="s">
        <v>43</v>
      </c>
      <c r="Y17" s="10" t="s">
        <v>43</v>
      </c>
      <c r="Z17" s="10" t="s">
        <v>43</v>
      </c>
      <c r="AA17" s="10" t="s">
        <v>43</v>
      </c>
      <c r="AB17" s="10" t="s">
        <v>43</v>
      </c>
      <c r="AC17" s="10" t="s">
        <v>43</v>
      </c>
      <c r="AD17" s="10" t="s">
        <v>43</v>
      </c>
      <c r="AE17" s="10" t="s">
        <v>43</v>
      </c>
      <c r="AF17" s="10" t="s">
        <v>43</v>
      </c>
      <c r="AG17" s="10" t="s">
        <v>43</v>
      </c>
      <c r="AH17" s="10" t="s">
        <v>43</v>
      </c>
      <c r="AI17" s="10"/>
      <c r="AJ17" s="16" t="s">
        <v>176</v>
      </c>
      <c r="AK17" s="10" t="s">
        <v>172</v>
      </c>
      <c r="IH17" s="6"/>
      <c r="II17" s="6"/>
      <c r="IJ17" s="6"/>
      <c r="IK17" s="6"/>
      <c r="IL17" s="6"/>
      <c r="IM17" s="6"/>
      <c r="IN17" s="6"/>
      <c r="IO17" s="6"/>
      <c r="IP17" s="6"/>
      <c r="IQ17" s="6"/>
      <c r="IR17" s="6"/>
      <c r="IS17" s="6"/>
      <c r="IT17" s="6"/>
      <c r="IU17" s="6"/>
      <c r="IV17" s="6"/>
    </row>
    <row r="18" spans="1:256" s="1" customFormat="1" ht="169.5" customHeight="1">
      <c r="A18" s="10">
        <v>15</v>
      </c>
      <c r="B18" s="10" t="s">
        <v>37</v>
      </c>
      <c r="C18" s="21" t="s">
        <v>177</v>
      </c>
      <c r="D18" s="16" t="s">
        <v>178</v>
      </c>
      <c r="E18" s="16" t="s">
        <v>106</v>
      </c>
      <c r="F18" s="16" t="s">
        <v>178</v>
      </c>
      <c r="G18" s="16" t="s">
        <v>179</v>
      </c>
      <c r="H18" s="16" t="s">
        <v>153</v>
      </c>
      <c r="I18" s="40" t="s">
        <v>43</v>
      </c>
      <c r="J18" s="40" t="s">
        <v>43</v>
      </c>
      <c r="K18" s="13" t="s">
        <v>166</v>
      </c>
      <c r="L18" s="13" t="s">
        <v>111</v>
      </c>
      <c r="M18" s="36" t="s">
        <v>119</v>
      </c>
      <c r="N18" s="10" t="s">
        <v>47</v>
      </c>
      <c r="O18" s="10" t="s">
        <v>43</v>
      </c>
      <c r="P18" s="10" t="s">
        <v>43</v>
      </c>
      <c r="Q18" s="16" t="str">
        <f t="shared" si="0"/>
        <v>安顺市东山混凝土有限公司</v>
      </c>
      <c r="R18" s="17" t="s">
        <v>48</v>
      </c>
      <c r="S18" s="10" t="s">
        <v>43</v>
      </c>
      <c r="T18" s="10" t="s">
        <v>43</v>
      </c>
      <c r="U18" s="10" t="s">
        <v>49</v>
      </c>
      <c r="V18" s="10" t="s">
        <v>50</v>
      </c>
      <c r="W18" s="10">
        <v>2288</v>
      </c>
      <c r="X18" s="10" t="s">
        <v>43</v>
      </c>
      <c r="Y18" s="10" t="s">
        <v>43</v>
      </c>
      <c r="Z18" s="10" t="s">
        <v>43</v>
      </c>
      <c r="AA18" s="10" t="s">
        <v>43</v>
      </c>
      <c r="AB18" s="10" t="s">
        <v>43</v>
      </c>
      <c r="AC18" s="10" t="s">
        <v>43</v>
      </c>
      <c r="AD18" s="10" t="s">
        <v>43</v>
      </c>
      <c r="AE18" s="10" t="s">
        <v>43</v>
      </c>
      <c r="AF18" s="10" t="s">
        <v>43</v>
      </c>
      <c r="AG18" s="10" t="s">
        <v>43</v>
      </c>
      <c r="AH18" s="10" t="s">
        <v>43</v>
      </c>
      <c r="AI18" s="10"/>
      <c r="AJ18" s="16" t="s">
        <v>180</v>
      </c>
      <c r="AK18" s="10" t="s">
        <v>172</v>
      </c>
      <c r="IH18" s="6"/>
      <c r="II18" s="6"/>
      <c r="IJ18" s="6"/>
      <c r="IK18" s="6"/>
      <c r="IL18" s="6"/>
      <c r="IM18" s="6"/>
      <c r="IN18" s="6"/>
      <c r="IO18" s="6"/>
      <c r="IP18" s="6"/>
      <c r="IQ18" s="6"/>
      <c r="IR18" s="6"/>
      <c r="IS18" s="6"/>
      <c r="IT18" s="6"/>
      <c r="IU18" s="6"/>
      <c r="IV18" s="6"/>
    </row>
    <row r="19" spans="1:256" s="1" customFormat="1" ht="169.5" customHeight="1">
      <c r="A19" s="10">
        <v>16</v>
      </c>
      <c r="B19" s="10" t="s">
        <v>37</v>
      </c>
      <c r="C19" s="21" t="s">
        <v>181</v>
      </c>
      <c r="D19" s="16" t="s">
        <v>182</v>
      </c>
      <c r="E19" s="16" t="s">
        <v>106</v>
      </c>
      <c r="F19" s="16" t="s">
        <v>182</v>
      </c>
      <c r="G19" s="16" t="s">
        <v>183</v>
      </c>
      <c r="H19" s="16" t="s">
        <v>184</v>
      </c>
      <c r="I19" s="40" t="s">
        <v>43</v>
      </c>
      <c r="J19" s="40" t="s">
        <v>43</v>
      </c>
      <c r="K19" s="13" t="s">
        <v>166</v>
      </c>
      <c r="L19" s="13" t="s">
        <v>111</v>
      </c>
      <c r="M19" s="36" t="s">
        <v>119</v>
      </c>
      <c r="N19" s="10" t="s">
        <v>47</v>
      </c>
      <c r="O19" s="10" t="s">
        <v>43</v>
      </c>
      <c r="P19" s="10" t="s">
        <v>43</v>
      </c>
      <c r="Q19" s="16" t="str">
        <f t="shared" si="0"/>
        <v>安顺增达建材有限公司</v>
      </c>
      <c r="R19" s="17" t="s">
        <v>48</v>
      </c>
      <c r="S19" s="10" t="s">
        <v>43</v>
      </c>
      <c r="T19" s="10" t="s">
        <v>43</v>
      </c>
      <c r="U19" s="10" t="s">
        <v>49</v>
      </c>
      <c r="V19" s="10" t="s">
        <v>50</v>
      </c>
      <c r="W19" s="10">
        <v>2288</v>
      </c>
      <c r="X19" s="10" t="s">
        <v>43</v>
      </c>
      <c r="Y19" s="10" t="s">
        <v>43</v>
      </c>
      <c r="Z19" s="10" t="s">
        <v>43</v>
      </c>
      <c r="AA19" s="10" t="s">
        <v>43</v>
      </c>
      <c r="AB19" s="10" t="s">
        <v>43</v>
      </c>
      <c r="AC19" s="10" t="s">
        <v>43</v>
      </c>
      <c r="AD19" s="10" t="s">
        <v>43</v>
      </c>
      <c r="AE19" s="10" t="s">
        <v>43</v>
      </c>
      <c r="AF19" s="10" t="s">
        <v>43</v>
      </c>
      <c r="AG19" s="10" t="s">
        <v>43</v>
      </c>
      <c r="AH19" s="10" t="s">
        <v>43</v>
      </c>
      <c r="AI19" s="10"/>
      <c r="AJ19" s="16" t="s">
        <v>185</v>
      </c>
      <c r="AK19" s="10" t="s">
        <v>52</v>
      </c>
      <c r="IH19" s="6"/>
      <c r="II19" s="6"/>
      <c r="IJ19" s="6"/>
      <c r="IK19" s="6"/>
      <c r="IL19" s="6"/>
      <c r="IM19" s="6"/>
      <c r="IN19" s="6"/>
      <c r="IO19" s="6"/>
      <c r="IP19" s="6"/>
      <c r="IQ19" s="6"/>
      <c r="IR19" s="6"/>
      <c r="IS19" s="6"/>
      <c r="IT19" s="6"/>
      <c r="IU19" s="6"/>
      <c r="IV19" s="6"/>
    </row>
    <row r="20" spans="1:256" s="1" customFormat="1" ht="169.5" customHeight="1">
      <c r="A20" s="10">
        <v>17</v>
      </c>
      <c r="B20" s="10" t="s">
        <v>37</v>
      </c>
      <c r="C20" s="21" t="s">
        <v>186</v>
      </c>
      <c r="D20" s="16" t="s">
        <v>187</v>
      </c>
      <c r="E20" s="16" t="s">
        <v>106</v>
      </c>
      <c r="F20" s="16" t="s">
        <v>187</v>
      </c>
      <c r="G20" s="16" t="s">
        <v>188</v>
      </c>
      <c r="H20" s="16" t="s">
        <v>108</v>
      </c>
      <c r="I20" s="40" t="s">
        <v>43</v>
      </c>
      <c r="J20" s="40" t="s">
        <v>43</v>
      </c>
      <c r="K20" s="13" t="s">
        <v>166</v>
      </c>
      <c r="L20" s="13" t="s">
        <v>111</v>
      </c>
      <c r="M20" s="36" t="s">
        <v>119</v>
      </c>
      <c r="N20" s="10" t="s">
        <v>47</v>
      </c>
      <c r="O20" s="10" t="s">
        <v>43</v>
      </c>
      <c r="P20" s="10" t="s">
        <v>43</v>
      </c>
      <c r="Q20" s="16" t="str">
        <f t="shared" si="0"/>
        <v>安顺市高强商砼有限公司</v>
      </c>
      <c r="R20" s="17" t="s">
        <v>48</v>
      </c>
      <c r="S20" s="10" t="s">
        <v>43</v>
      </c>
      <c r="T20" s="10" t="s">
        <v>43</v>
      </c>
      <c r="U20" s="10" t="s">
        <v>49</v>
      </c>
      <c r="V20" s="10" t="s">
        <v>50</v>
      </c>
      <c r="W20" s="10">
        <v>2288</v>
      </c>
      <c r="X20" s="10" t="s">
        <v>43</v>
      </c>
      <c r="Y20" s="10" t="s">
        <v>43</v>
      </c>
      <c r="Z20" s="10" t="s">
        <v>43</v>
      </c>
      <c r="AA20" s="10" t="s">
        <v>43</v>
      </c>
      <c r="AB20" s="10" t="s">
        <v>43</v>
      </c>
      <c r="AC20" s="10" t="s">
        <v>43</v>
      </c>
      <c r="AD20" s="10" t="s">
        <v>43</v>
      </c>
      <c r="AE20" s="10" t="s">
        <v>43</v>
      </c>
      <c r="AF20" s="10" t="s">
        <v>43</v>
      </c>
      <c r="AG20" s="10" t="s">
        <v>43</v>
      </c>
      <c r="AH20" s="10" t="s">
        <v>43</v>
      </c>
      <c r="AI20" s="10"/>
      <c r="AJ20" s="16" t="s">
        <v>189</v>
      </c>
      <c r="AK20" s="10" t="s">
        <v>52</v>
      </c>
      <c r="IH20" s="6"/>
      <c r="II20" s="6"/>
      <c r="IJ20" s="6"/>
      <c r="IK20" s="6"/>
      <c r="IL20" s="6"/>
      <c r="IM20" s="6"/>
      <c r="IN20" s="6"/>
      <c r="IO20" s="6"/>
      <c r="IP20" s="6"/>
      <c r="IQ20" s="6"/>
      <c r="IR20" s="6"/>
      <c r="IS20" s="6"/>
      <c r="IT20" s="6"/>
      <c r="IU20" s="6"/>
      <c r="IV20" s="6"/>
    </row>
    <row r="21" spans="1:256" s="1" customFormat="1" ht="169.5" customHeight="1">
      <c r="A21" s="10">
        <v>18</v>
      </c>
      <c r="B21" s="10" t="s">
        <v>37</v>
      </c>
      <c r="C21" s="21" t="s">
        <v>190</v>
      </c>
      <c r="D21" s="16" t="s">
        <v>191</v>
      </c>
      <c r="E21" s="16" t="s">
        <v>106</v>
      </c>
      <c r="F21" s="16" t="s">
        <v>191</v>
      </c>
      <c r="G21" s="35" t="s">
        <v>192</v>
      </c>
      <c r="H21" s="16" t="s">
        <v>135</v>
      </c>
      <c r="I21" s="40" t="s">
        <v>43</v>
      </c>
      <c r="J21" s="40" t="s">
        <v>43</v>
      </c>
      <c r="K21" s="13" t="s">
        <v>166</v>
      </c>
      <c r="L21" s="13" t="s">
        <v>111</v>
      </c>
      <c r="M21" s="36" t="s">
        <v>119</v>
      </c>
      <c r="N21" s="10" t="s">
        <v>47</v>
      </c>
      <c r="O21" s="10" t="s">
        <v>43</v>
      </c>
      <c r="P21" s="10" t="s">
        <v>43</v>
      </c>
      <c r="Q21" s="16" t="str">
        <f t="shared" si="0"/>
        <v>贵州东方腾龙新型建材有限公司</v>
      </c>
      <c r="R21" s="17" t="s">
        <v>48</v>
      </c>
      <c r="S21" s="10" t="s">
        <v>43</v>
      </c>
      <c r="T21" s="10" t="s">
        <v>43</v>
      </c>
      <c r="U21" s="10" t="s">
        <v>49</v>
      </c>
      <c r="V21" s="10" t="s">
        <v>50</v>
      </c>
      <c r="W21" s="10">
        <v>2288</v>
      </c>
      <c r="X21" s="10" t="s">
        <v>43</v>
      </c>
      <c r="Y21" s="10" t="s">
        <v>43</v>
      </c>
      <c r="Z21" s="10" t="s">
        <v>43</v>
      </c>
      <c r="AA21" s="10" t="s">
        <v>43</v>
      </c>
      <c r="AB21" s="10" t="s">
        <v>43</v>
      </c>
      <c r="AC21" s="10" t="s">
        <v>43</v>
      </c>
      <c r="AD21" s="10" t="s">
        <v>43</v>
      </c>
      <c r="AE21" s="10" t="s">
        <v>43</v>
      </c>
      <c r="AF21" s="10" t="s">
        <v>43</v>
      </c>
      <c r="AG21" s="10" t="s">
        <v>43</v>
      </c>
      <c r="AH21" s="10" t="s">
        <v>43</v>
      </c>
      <c r="AI21" s="10"/>
      <c r="AJ21" s="16" t="s">
        <v>193</v>
      </c>
      <c r="AK21" s="10" t="s">
        <v>52</v>
      </c>
      <c r="IH21" s="6"/>
      <c r="II21" s="6"/>
      <c r="IJ21" s="6"/>
      <c r="IK21" s="6"/>
      <c r="IL21" s="6"/>
      <c r="IM21" s="6"/>
      <c r="IN21" s="6"/>
      <c r="IO21" s="6"/>
      <c r="IP21" s="6"/>
      <c r="IQ21" s="6"/>
      <c r="IR21" s="6"/>
      <c r="IS21" s="6"/>
      <c r="IT21" s="6"/>
      <c r="IU21" s="6"/>
      <c r="IV21" s="6"/>
    </row>
    <row r="22" spans="1:256" s="1" customFormat="1" ht="169.5" customHeight="1">
      <c r="A22" s="10">
        <v>19</v>
      </c>
      <c r="B22" s="10" t="s">
        <v>37</v>
      </c>
      <c r="C22" s="21" t="s">
        <v>194</v>
      </c>
      <c r="D22" s="16" t="s">
        <v>195</v>
      </c>
      <c r="E22" s="16" t="s">
        <v>106</v>
      </c>
      <c r="F22" s="16" t="s">
        <v>195</v>
      </c>
      <c r="G22" s="11" t="s">
        <v>196</v>
      </c>
      <c r="H22" s="16" t="s">
        <v>108</v>
      </c>
      <c r="I22" s="40" t="s">
        <v>43</v>
      </c>
      <c r="J22" s="40" t="s">
        <v>43</v>
      </c>
      <c r="K22" s="13" t="s">
        <v>197</v>
      </c>
      <c r="L22" s="13" t="s">
        <v>111</v>
      </c>
      <c r="M22" s="36" t="s">
        <v>119</v>
      </c>
      <c r="N22" s="10" t="s">
        <v>47</v>
      </c>
      <c r="O22" s="10" t="s">
        <v>43</v>
      </c>
      <c r="P22" s="10" t="s">
        <v>43</v>
      </c>
      <c r="Q22" s="16" t="str">
        <f t="shared" si="0"/>
        <v>贵州省安顺城投丰顺商品混凝土有限责任公司</v>
      </c>
      <c r="R22" s="17" t="s">
        <v>48</v>
      </c>
      <c r="S22" s="10" t="s">
        <v>43</v>
      </c>
      <c r="T22" s="10" t="s">
        <v>43</v>
      </c>
      <c r="U22" s="10" t="s">
        <v>49</v>
      </c>
      <c r="V22" s="10" t="s">
        <v>50</v>
      </c>
      <c r="W22" s="10">
        <v>2288</v>
      </c>
      <c r="X22" s="10" t="s">
        <v>43</v>
      </c>
      <c r="Y22" s="10" t="s">
        <v>43</v>
      </c>
      <c r="Z22" s="10" t="s">
        <v>43</v>
      </c>
      <c r="AA22" s="10" t="s">
        <v>43</v>
      </c>
      <c r="AB22" s="10" t="s">
        <v>43</v>
      </c>
      <c r="AC22" s="10" t="s">
        <v>43</v>
      </c>
      <c r="AD22" s="10" t="s">
        <v>43</v>
      </c>
      <c r="AE22" s="10" t="s">
        <v>43</v>
      </c>
      <c r="AF22" s="10" t="s">
        <v>43</v>
      </c>
      <c r="AG22" s="10" t="s">
        <v>43</v>
      </c>
      <c r="AH22" s="10" t="s">
        <v>43</v>
      </c>
      <c r="AI22" s="10"/>
      <c r="AJ22" s="16" t="s">
        <v>198</v>
      </c>
      <c r="AK22" s="10" t="s">
        <v>52</v>
      </c>
      <c r="IH22" s="6"/>
      <c r="II22" s="6"/>
      <c r="IJ22" s="6"/>
      <c r="IK22" s="6"/>
      <c r="IL22" s="6"/>
      <c r="IM22" s="6"/>
      <c r="IN22" s="6"/>
      <c r="IO22" s="6"/>
      <c r="IP22" s="6"/>
      <c r="IQ22" s="6"/>
      <c r="IR22" s="6"/>
      <c r="IS22" s="6"/>
      <c r="IT22" s="6"/>
      <c r="IU22" s="6"/>
      <c r="IV22" s="6"/>
    </row>
    <row r="23" spans="1:256" s="1" customFormat="1" ht="169.5" customHeight="1">
      <c r="A23" s="10">
        <v>20</v>
      </c>
      <c r="B23" s="10" t="s">
        <v>37</v>
      </c>
      <c r="C23" s="21" t="s">
        <v>199</v>
      </c>
      <c r="D23" s="16" t="s">
        <v>200</v>
      </c>
      <c r="E23" s="16" t="s">
        <v>106</v>
      </c>
      <c r="F23" s="16" t="s">
        <v>200</v>
      </c>
      <c r="G23" s="16" t="s">
        <v>201</v>
      </c>
      <c r="H23" s="16" t="s">
        <v>135</v>
      </c>
      <c r="I23" s="40" t="s">
        <v>43</v>
      </c>
      <c r="J23" s="40" t="s">
        <v>43</v>
      </c>
      <c r="K23" s="13" t="s">
        <v>202</v>
      </c>
      <c r="L23" s="13" t="s">
        <v>140</v>
      </c>
      <c r="M23" s="36" t="s">
        <v>119</v>
      </c>
      <c r="N23" s="10" t="s">
        <v>47</v>
      </c>
      <c r="O23" s="10" t="s">
        <v>43</v>
      </c>
      <c r="P23" s="10" t="s">
        <v>43</v>
      </c>
      <c r="Q23" s="16" t="str">
        <f t="shared" si="0"/>
        <v>贵州兴榕闽商混有限公司</v>
      </c>
      <c r="R23" s="17" t="s">
        <v>48</v>
      </c>
      <c r="S23" s="10" t="s">
        <v>43</v>
      </c>
      <c r="T23" s="10" t="s">
        <v>43</v>
      </c>
      <c r="U23" s="10" t="s">
        <v>49</v>
      </c>
      <c r="V23" s="10" t="s">
        <v>50</v>
      </c>
      <c r="W23" s="10">
        <v>2288</v>
      </c>
      <c r="X23" s="10" t="s">
        <v>43</v>
      </c>
      <c r="Y23" s="10" t="s">
        <v>43</v>
      </c>
      <c r="Z23" s="10" t="s">
        <v>43</v>
      </c>
      <c r="AA23" s="10" t="s">
        <v>43</v>
      </c>
      <c r="AB23" s="10" t="s">
        <v>43</v>
      </c>
      <c r="AC23" s="10" t="s">
        <v>43</v>
      </c>
      <c r="AD23" s="10" t="s">
        <v>43</v>
      </c>
      <c r="AE23" s="10" t="s">
        <v>43</v>
      </c>
      <c r="AF23" s="10" t="s">
        <v>43</v>
      </c>
      <c r="AG23" s="10" t="s">
        <v>43</v>
      </c>
      <c r="AH23" s="10" t="s">
        <v>43</v>
      </c>
      <c r="AI23" s="10"/>
      <c r="AJ23" s="16" t="s">
        <v>203</v>
      </c>
      <c r="AK23" s="10" t="s">
        <v>85</v>
      </c>
      <c r="IH23" s="6"/>
      <c r="II23" s="6"/>
      <c r="IJ23" s="6"/>
      <c r="IK23" s="6"/>
      <c r="IL23" s="6"/>
      <c r="IM23" s="6"/>
      <c r="IN23" s="6"/>
      <c r="IO23" s="6"/>
      <c r="IP23" s="6"/>
      <c r="IQ23" s="6"/>
      <c r="IR23" s="6"/>
      <c r="IS23" s="6"/>
      <c r="IT23" s="6"/>
      <c r="IU23" s="6"/>
      <c r="IV23" s="6"/>
    </row>
    <row r="24" spans="1:256" s="1" customFormat="1" ht="169.5" customHeight="1">
      <c r="A24" s="10">
        <v>21</v>
      </c>
      <c r="B24" s="10" t="s">
        <v>37</v>
      </c>
      <c r="C24" s="21" t="s">
        <v>204</v>
      </c>
      <c r="D24" s="16" t="s">
        <v>205</v>
      </c>
      <c r="E24" s="16" t="s">
        <v>106</v>
      </c>
      <c r="F24" s="16" t="s">
        <v>205</v>
      </c>
      <c r="G24" s="16" t="s">
        <v>206</v>
      </c>
      <c r="H24" s="16" t="s">
        <v>124</v>
      </c>
      <c r="I24" s="40" t="s">
        <v>43</v>
      </c>
      <c r="J24" s="40" t="s">
        <v>43</v>
      </c>
      <c r="K24" s="13" t="s">
        <v>202</v>
      </c>
      <c r="L24" s="13" t="s">
        <v>111</v>
      </c>
      <c r="M24" s="36" t="s">
        <v>119</v>
      </c>
      <c r="N24" s="10" t="s">
        <v>47</v>
      </c>
      <c r="O24" s="10" t="s">
        <v>43</v>
      </c>
      <c r="P24" s="10" t="s">
        <v>43</v>
      </c>
      <c r="Q24" s="16" t="str">
        <f t="shared" si="0"/>
        <v>安顺荣胜商砼有限公司</v>
      </c>
      <c r="R24" s="17" t="s">
        <v>48</v>
      </c>
      <c r="S24" s="10" t="s">
        <v>43</v>
      </c>
      <c r="T24" s="10" t="s">
        <v>43</v>
      </c>
      <c r="U24" s="10" t="s">
        <v>49</v>
      </c>
      <c r="V24" s="10" t="s">
        <v>50</v>
      </c>
      <c r="W24" s="10">
        <v>2288</v>
      </c>
      <c r="X24" s="10" t="s">
        <v>43</v>
      </c>
      <c r="Y24" s="10" t="s">
        <v>43</v>
      </c>
      <c r="Z24" s="10" t="s">
        <v>43</v>
      </c>
      <c r="AA24" s="10" t="s">
        <v>43</v>
      </c>
      <c r="AB24" s="10" t="s">
        <v>43</v>
      </c>
      <c r="AC24" s="10" t="s">
        <v>43</v>
      </c>
      <c r="AD24" s="10" t="s">
        <v>43</v>
      </c>
      <c r="AE24" s="10" t="s">
        <v>43</v>
      </c>
      <c r="AF24" s="10" t="s">
        <v>43</v>
      </c>
      <c r="AG24" s="10" t="s">
        <v>43</v>
      </c>
      <c r="AH24" s="10" t="s">
        <v>43</v>
      </c>
      <c r="AI24" s="10"/>
      <c r="AJ24" s="16" t="s">
        <v>207</v>
      </c>
      <c r="AK24" s="10" t="s">
        <v>85</v>
      </c>
      <c r="IH24" s="6"/>
      <c r="II24" s="6"/>
      <c r="IJ24" s="6"/>
      <c r="IK24" s="6"/>
      <c r="IL24" s="6"/>
      <c r="IM24" s="6"/>
      <c r="IN24" s="6"/>
      <c r="IO24" s="6"/>
      <c r="IP24" s="6"/>
      <c r="IQ24" s="6"/>
      <c r="IR24" s="6"/>
      <c r="IS24" s="6"/>
      <c r="IT24" s="6"/>
      <c r="IU24" s="6"/>
      <c r="IV24" s="6"/>
    </row>
    <row r="25" spans="1:256" s="1" customFormat="1" ht="169.5" customHeight="1">
      <c r="A25" s="10">
        <v>22</v>
      </c>
      <c r="B25" s="10" t="s">
        <v>37</v>
      </c>
      <c r="C25" s="21" t="s">
        <v>208</v>
      </c>
      <c r="D25" s="16" t="s">
        <v>209</v>
      </c>
      <c r="E25" s="16" t="s">
        <v>106</v>
      </c>
      <c r="F25" s="16" t="s">
        <v>209</v>
      </c>
      <c r="G25" s="16" t="s">
        <v>210</v>
      </c>
      <c r="H25" s="16" t="s">
        <v>108</v>
      </c>
      <c r="I25" s="40" t="s">
        <v>43</v>
      </c>
      <c r="J25" s="40" t="s">
        <v>43</v>
      </c>
      <c r="K25" s="13" t="s">
        <v>202</v>
      </c>
      <c r="L25" s="13" t="s">
        <v>111</v>
      </c>
      <c r="M25" s="36" t="s">
        <v>119</v>
      </c>
      <c r="N25" s="10" t="s">
        <v>47</v>
      </c>
      <c r="O25" s="10" t="s">
        <v>43</v>
      </c>
      <c r="P25" s="10" t="s">
        <v>43</v>
      </c>
      <c r="Q25" s="16" t="str">
        <f t="shared" si="0"/>
        <v>贵州省安顺开发区三合砼业有限公司</v>
      </c>
      <c r="R25" s="17" t="s">
        <v>48</v>
      </c>
      <c r="S25" s="10" t="s">
        <v>43</v>
      </c>
      <c r="T25" s="10" t="s">
        <v>43</v>
      </c>
      <c r="U25" s="10" t="s">
        <v>49</v>
      </c>
      <c r="V25" s="10" t="s">
        <v>50</v>
      </c>
      <c r="W25" s="10">
        <v>2288</v>
      </c>
      <c r="X25" s="10" t="s">
        <v>43</v>
      </c>
      <c r="Y25" s="10" t="s">
        <v>43</v>
      </c>
      <c r="Z25" s="10" t="s">
        <v>43</v>
      </c>
      <c r="AA25" s="10" t="s">
        <v>43</v>
      </c>
      <c r="AB25" s="10" t="s">
        <v>43</v>
      </c>
      <c r="AC25" s="10" t="s">
        <v>43</v>
      </c>
      <c r="AD25" s="10" t="s">
        <v>43</v>
      </c>
      <c r="AE25" s="10" t="s">
        <v>43</v>
      </c>
      <c r="AF25" s="10" t="s">
        <v>43</v>
      </c>
      <c r="AG25" s="10" t="s">
        <v>43</v>
      </c>
      <c r="AH25" s="10" t="s">
        <v>43</v>
      </c>
      <c r="AI25" s="10"/>
      <c r="AJ25" s="16" t="s">
        <v>211</v>
      </c>
      <c r="AK25" s="10" t="s">
        <v>172</v>
      </c>
      <c r="IH25" s="6"/>
      <c r="II25" s="6"/>
      <c r="IJ25" s="6"/>
      <c r="IK25" s="6"/>
      <c r="IL25" s="6"/>
      <c r="IM25" s="6"/>
      <c r="IN25" s="6"/>
      <c r="IO25" s="6"/>
      <c r="IP25" s="6"/>
      <c r="IQ25" s="6"/>
      <c r="IR25" s="6"/>
      <c r="IS25" s="6"/>
      <c r="IT25" s="6"/>
      <c r="IU25" s="6"/>
      <c r="IV25" s="6"/>
    </row>
    <row r="26" spans="1:256" s="1" customFormat="1" ht="169.5" customHeight="1">
      <c r="A26" s="10">
        <v>23</v>
      </c>
      <c r="B26" s="10" t="s">
        <v>37</v>
      </c>
      <c r="C26" s="21" t="s">
        <v>212</v>
      </c>
      <c r="D26" s="16" t="s">
        <v>213</v>
      </c>
      <c r="E26" s="16" t="s">
        <v>106</v>
      </c>
      <c r="F26" s="16" t="s">
        <v>213</v>
      </c>
      <c r="G26" s="16" t="s">
        <v>214</v>
      </c>
      <c r="H26" s="16" t="s">
        <v>108</v>
      </c>
      <c r="I26" s="40" t="s">
        <v>43</v>
      </c>
      <c r="J26" s="40" t="s">
        <v>43</v>
      </c>
      <c r="K26" s="13" t="s">
        <v>202</v>
      </c>
      <c r="L26" s="13" t="s">
        <v>111</v>
      </c>
      <c r="M26" s="36" t="s">
        <v>119</v>
      </c>
      <c r="N26" s="10" t="s">
        <v>47</v>
      </c>
      <c r="O26" s="10" t="s">
        <v>43</v>
      </c>
      <c r="P26" s="10" t="s">
        <v>43</v>
      </c>
      <c r="Q26" s="16" t="str">
        <f t="shared" si="0"/>
        <v>贵州江义建材有限公司</v>
      </c>
      <c r="R26" s="17" t="s">
        <v>48</v>
      </c>
      <c r="S26" s="10" t="s">
        <v>43</v>
      </c>
      <c r="T26" s="10" t="s">
        <v>43</v>
      </c>
      <c r="U26" s="10" t="s">
        <v>49</v>
      </c>
      <c r="V26" s="10" t="s">
        <v>50</v>
      </c>
      <c r="W26" s="10">
        <v>2288</v>
      </c>
      <c r="X26" s="10" t="s">
        <v>43</v>
      </c>
      <c r="Y26" s="10" t="s">
        <v>43</v>
      </c>
      <c r="Z26" s="10" t="s">
        <v>43</v>
      </c>
      <c r="AA26" s="10" t="s">
        <v>43</v>
      </c>
      <c r="AB26" s="10" t="s">
        <v>43</v>
      </c>
      <c r="AC26" s="10" t="s">
        <v>43</v>
      </c>
      <c r="AD26" s="10" t="s">
        <v>43</v>
      </c>
      <c r="AE26" s="10" t="s">
        <v>43</v>
      </c>
      <c r="AF26" s="10" t="s">
        <v>43</v>
      </c>
      <c r="AG26" s="10" t="s">
        <v>43</v>
      </c>
      <c r="AH26" s="10" t="s">
        <v>43</v>
      </c>
      <c r="AI26" s="10"/>
      <c r="AJ26" s="16" t="s">
        <v>215</v>
      </c>
      <c r="AK26" s="10" t="s">
        <v>52</v>
      </c>
      <c r="IH26" s="6"/>
      <c r="II26" s="6"/>
      <c r="IJ26" s="6"/>
      <c r="IK26" s="6"/>
      <c r="IL26" s="6"/>
      <c r="IM26" s="6"/>
      <c r="IN26" s="6"/>
      <c r="IO26" s="6"/>
      <c r="IP26" s="6"/>
      <c r="IQ26" s="6"/>
      <c r="IR26" s="6"/>
      <c r="IS26" s="6"/>
      <c r="IT26" s="6"/>
      <c r="IU26" s="6"/>
      <c r="IV26" s="6"/>
    </row>
    <row r="27" spans="1:256" s="1" customFormat="1" ht="169.5" customHeight="1">
      <c r="A27" s="10">
        <v>24</v>
      </c>
      <c r="B27" s="10" t="s">
        <v>37</v>
      </c>
      <c r="C27" s="21" t="s">
        <v>216</v>
      </c>
      <c r="D27" s="16" t="s">
        <v>217</v>
      </c>
      <c r="E27" s="16" t="s">
        <v>106</v>
      </c>
      <c r="F27" s="16" t="s">
        <v>217</v>
      </c>
      <c r="G27" s="16" t="s">
        <v>218</v>
      </c>
      <c r="H27" s="16" t="s">
        <v>108</v>
      </c>
      <c r="I27" s="40" t="s">
        <v>43</v>
      </c>
      <c r="J27" s="40" t="s">
        <v>43</v>
      </c>
      <c r="K27" s="13" t="s">
        <v>219</v>
      </c>
      <c r="L27" s="13" t="s">
        <v>111</v>
      </c>
      <c r="M27" s="36" t="s">
        <v>119</v>
      </c>
      <c r="N27" s="10" t="s">
        <v>47</v>
      </c>
      <c r="O27" s="10" t="s">
        <v>43</v>
      </c>
      <c r="P27" s="10" t="s">
        <v>43</v>
      </c>
      <c r="Q27" s="16" t="str">
        <f t="shared" si="0"/>
        <v>安顺智杰建材有限公司</v>
      </c>
      <c r="R27" s="17" t="s">
        <v>48</v>
      </c>
      <c r="S27" s="10" t="s">
        <v>43</v>
      </c>
      <c r="T27" s="10" t="s">
        <v>43</v>
      </c>
      <c r="U27" s="10" t="s">
        <v>49</v>
      </c>
      <c r="V27" s="10" t="s">
        <v>50</v>
      </c>
      <c r="W27" s="10">
        <v>2288</v>
      </c>
      <c r="X27" s="10" t="s">
        <v>43</v>
      </c>
      <c r="Y27" s="10" t="s">
        <v>43</v>
      </c>
      <c r="Z27" s="10" t="s">
        <v>43</v>
      </c>
      <c r="AA27" s="10" t="s">
        <v>43</v>
      </c>
      <c r="AB27" s="10" t="s">
        <v>43</v>
      </c>
      <c r="AC27" s="10" t="s">
        <v>43</v>
      </c>
      <c r="AD27" s="10" t="s">
        <v>43</v>
      </c>
      <c r="AE27" s="10" t="s">
        <v>43</v>
      </c>
      <c r="AF27" s="10" t="s">
        <v>43</v>
      </c>
      <c r="AG27" s="10" t="s">
        <v>43</v>
      </c>
      <c r="AH27" s="10" t="s">
        <v>43</v>
      </c>
      <c r="AI27" s="10"/>
      <c r="AJ27" s="16" t="s">
        <v>220</v>
      </c>
      <c r="AK27" s="10" t="s">
        <v>85</v>
      </c>
      <c r="IH27" s="6"/>
      <c r="II27" s="6"/>
      <c r="IJ27" s="6"/>
      <c r="IK27" s="6"/>
      <c r="IL27" s="6"/>
      <c r="IM27" s="6"/>
      <c r="IN27" s="6"/>
      <c r="IO27" s="6"/>
      <c r="IP27" s="6"/>
      <c r="IQ27" s="6"/>
      <c r="IR27" s="6"/>
      <c r="IS27" s="6"/>
      <c r="IT27" s="6"/>
      <c r="IU27" s="6"/>
      <c r="IV27" s="6"/>
    </row>
    <row r="28" spans="1:256" s="1" customFormat="1" ht="169.5" customHeight="1">
      <c r="A28" s="10">
        <v>25</v>
      </c>
      <c r="B28" s="10" t="s">
        <v>37</v>
      </c>
      <c r="C28" s="21" t="s">
        <v>221</v>
      </c>
      <c r="D28" s="16" t="s">
        <v>222</v>
      </c>
      <c r="E28" s="16" t="s">
        <v>106</v>
      </c>
      <c r="F28" s="16" t="s">
        <v>222</v>
      </c>
      <c r="G28" s="16" t="s">
        <v>223</v>
      </c>
      <c r="H28" s="16" t="s">
        <v>108</v>
      </c>
      <c r="I28" s="40" t="s">
        <v>43</v>
      </c>
      <c r="J28" s="40" t="s">
        <v>43</v>
      </c>
      <c r="K28" s="13" t="s">
        <v>224</v>
      </c>
      <c r="L28" s="13" t="s">
        <v>140</v>
      </c>
      <c r="M28" s="36" t="s">
        <v>119</v>
      </c>
      <c r="N28" s="10" t="s">
        <v>47</v>
      </c>
      <c r="O28" s="10" t="s">
        <v>43</v>
      </c>
      <c r="P28" s="10" t="s">
        <v>43</v>
      </c>
      <c r="Q28" s="16" t="str">
        <f t="shared" si="0"/>
        <v>安顺黄果树风景名胜区盛鑫商品砼有限公司</v>
      </c>
      <c r="R28" s="17" t="s">
        <v>48</v>
      </c>
      <c r="S28" s="10" t="s">
        <v>43</v>
      </c>
      <c r="T28" s="10" t="s">
        <v>43</v>
      </c>
      <c r="U28" s="10" t="s">
        <v>49</v>
      </c>
      <c r="V28" s="10" t="s">
        <v>50</v>
      </c>
      <c r="W28" s="10">
        <v>2288</v>
      </c>
      <c r="X28" s="10" t="s">
        <v>43</v>
      </c>
      <c r="Y28" s="10" t="s">
        <v>43</v>
      </c>
      <c r="Z28" s="10" t="s">
        <v>43</v>
      </c>
      <c r="AA28" s="10" t="s">
        <v>43</v>
      </c>
      <c r="AB28" s="10" t="s">
        <v>43</v>
      </c>
      <c r="AC28" s="10" t="s">
        <v>43</v>
      </c>
      <c r="AD28" s="10" t="s">
        <v>43</v>
      </c>
      <c r="AE28" s="10" t="s">
        <v>43</v>
      </c>
      <c r="AF28" s="10" t="s">
        <v>43</v>
      </c>
      <c r="AG28" s="10" t="s">
        <v>43</v>
      </c>
      <c r="AH28" s="10" t="s">
        <v>43</v>
      </c>
      <c r="AI28" s="10"/>
      <c r="AJ28" s="16" t="s">
        <v>225</v>
      </c>
      <c r="AK28" s="10" t="s">
        <v>226</v>
      </c>
      <c r="IH28" s="6"/>
      <c r="II28" s="6"/>
      <c r="IJ28" s="6"/>
      <c r="IK28" s="6"/>
      <c r="IL28" s="6"/>
      <c r="IM28" s="6"/>
      <c r="IN28" s="6"/>
      <c r="IO28" s="6"/>
      <c r="IP28" s="6"/>
      <c r="IQ28" s="6"/>
      <c r="IR28" s="6"/>
      <c r="IS28" s="6"/>
      <c r="IT28" s="6"/>
      <c r="IU28" s="6"/>
      <c r="IV28" s="6"/>
    </row>
    <row r="29" spans="1:256" s="1" customFormat="1" ht="169.5" customHeight="1">
      <c r="A29" s="10">
        <v>26</v>
      </c>
      <c r="B29" s="10" t="s">
        <v>37</v>
      </c>
      <c r="C29" s="21" t="s">
        <v>227</v>
      </c>
      <c r="D29" s="16" t="s">
        <v>228</v>
      </c>
      <c r="E29" s="16" t="s">
        <v>106</v>
      </c>
      <c r="F29" s="16" t="s">
        <v>228</v>
      </c>
      <c r="G29" s="16" t="s">
        <v>229</v>
      </c>
      <c r="H29" s="16" t="s">
        <v>230</v>
      </c>
      <c r="I29" s="40" t="s">
        <v>43</v>
      </c>
      <c r="J29" s="40" t="s">
        <v>43</v>
      </c>
      <c r="K29" s="13" t="s">
        <v>224</v>
      </c>
      <c r="L29" s="13" t="s">
        <v>231</v>
      </c>
      <c r="M29" s="36" t="s">
        <v>119</v>
      </c>
      <c r="N29" s="10" t="s">
        <v>47</v>
      </c>
      <c r="O29" s="10" t="s">
        <v>43</v>
      </c>
      <c r="P29" s="10" t="s">
        <v>43</v>
      </c>
      <c r="Q29" s="16" t="str">
        <f t="shared" si="0"/>
        <v>镇宁恒泰混凝土有限公司</v>
      </c>
      <c r="R29" s="17" t="s">
        <v>48</v>
      </c>
      <c r="S29" s="10" t="s">
        <v>43</v>
      </c>
      <c r="T29" s="10" t="s">
        <v>43</v>
      </c>
      <c r="U29" s="10" t="s">
        <v>49</v>
      </c>
      <c r="V29" s="10" t="s">
        <v>50</v>
      </c>
      <c r="W29" s="10">
        <v>2288</v>
      </c>
      <c r="X29" s="10" t="s">
        <v>43</v>
      </c>
      <c r="Y29" s="10" t="s">
        <v>43</v>
      </c>
      <c r="Z29" s="10" t="s">
        <v>43</v>
      </c>
      <c r="AA29" s="10" t="s">
        <v>43</v>
      </c>
      <c r="AB29" s="10" t="s">
        <v>43</v>
      </c>
      <c r="AC29" s="10" t="s">
        <v>43</v>
      </c>
      <c r="AD29" s="10" t="s">
        <v>43</v>
      </c>
      <c r="AE29" s="10" t="s">
        <v>43</v>
      </c>
      <c r="AF29" s="10" t="s">
        <v>43</v>
      </c>
      <c r="AG29" s="10" t="s">
        <v>43</v>
      </c>
      <c r="AH29" s="10" t="s">
        <v>43</v>
      </c>
      <c r="AI29" s="10"/>
      <c r="AJ29" s="16" t="s">
        <v>232</v>
      </c>
      <c r="AK29" s="10" t="s">
        <v>61</v>
      </c>
      <c r="IH29" s="6"/>
      <c r="II29" s="6"/>
      <c r="IJ29" s="6"/>
      <c r="IK29" s="6"/>
      <c r="IL29" s="6"/>
      <c r="IM29" s="6"/>
      <c r="IN29" s="6"/>
      <c r="IO29" s="6"/>
      <c r="IP29" s="6"/>
      <c r="IQ29" s="6"/>
      <c r="IR29" s="6"/>
      <c r="IS29" s="6"/>
      <c r="IT29" s="6"/>
      <c r="IU29" s="6"/>
      <c r="IV29" s="6"/>
    </row>
    <row r="30" spans="1:256" s="1" customFormat="1" ht="169.5" customHeight="1">
      <c r="A30" s="10">
        <v>27</v>
      </c>
      <c r="B30" s="10" t="s">
        <v>37</v>
      </c>
      <c r="C30" s="21" t="s">
        <v>233</v>
      </c>
      <c r="D30" s="16" t="s">
        <v>234</v>
      </c>
      <c r="E30" s="16" t="s">
        <v>106</v>
      </c>
      <c r="F30" s="16" t="s">
        <v>234</v>
      </c>
      <c r="G30" s="16" t="s">
        <v>235</v>
      </c>
      <c r="H30" s="16" t="s">
        <v>230</v>
      </c>
      <c r="I30" s="40" t="s">
        <v>43</v>
      </c>
      <c r="J30" s="40" t="s">
        <v>43</v>
      </c>
      <c r="K30" s="13" t="s">
        <v>166</v>
      </c>
      <c r="L30" s="13" t="s">
        <v>111</v>
      </c>
      <c r="M30" s="36" t="s">
        <v>119</v>
      </c>
      <c r="N30" s="10" t="s">
        <v>47</v>
      </c>
      <c r="O30" s="10" t="s">
        <v>43</v>
      </c>
      <c r="P30" s="10" t="s">
        <v>43</v>
      </c>
      <c r="Q30" s="16" t="str">
        <f t="shared" si="0"/>
        <v>贵州紫丰建材有限公司 </v>
      </c>
      <c r="R30" s="17" t="s">
        <v>48</v>
      </c>
      <c r="S30" s="10" t="s">
        <v>43</v>
      </c>
      <c r="T30" s="10" t="s">
        <v>43</v>
      </c>
      <c r="U30" s="10" t="s">
        <v>49</v>
      </c>
      <c r="V30" s="10" t="s">
        <v>50</v>
      </c>
      <c r="W30" s="10">
        <v>2288</v>
      </c>
      <c r="X30" s="10" t="s">
        <v>43</v>
      </c>
      <c r="Y30" s="10" t="s">
        <v>43</v>
      </c>
      <c r="Z30" s="10" t="s">
        <v>43</v>
      </c>
      <c r="AA30" s="10" t="s">
        <v>43</v>
      </c>
      <c r="AB30" s="10" t="s">
        <v>43</v>
      </c>
      <c r="AC30" s="10" t="s">
        <v>43</v>
      </c>
      <c r="AD30" s="10" t="s">
        <v>43</v>
      </c>
      <c r="AE30" s="10" t="s">
        <v>43</v>
      </c>
      <c r="AF30" s="10" t="s">
        <v>43</v>
      </c>
      <c r="AG30" s="10" t="s">
        <v>43</v>
      </c>
      <c r="AH30" s="10" t="s">
        <v>43</v>
      </c>
      <c r="AI30" s="10"/>
      <c r="AJ30" s="16" t="s">
        <v>236</v>
      </c>
      <c r="AK30" s="10" t="s">
        <v>79</v>
      </c>
      <c r="IH30" s="6"/>
      <c r="II30" s="6"/>
      <c r="IJ30" s="6"/>
      <c r="IK30" s="6"/>
      <c r="IL30" s="6"/>
      <c r="IM30" s="6"/>
      <c r="IN30" s="6"/>
      <c r="IO30" s="6"/>
      <c r="IP30" s="6"/>
      <c r="IQ30" s="6"/>
      <c r="IR30" s="6"/>
      <c r="IS30" s="6"/>
      <c r="IT30" s="6"/>
      <c r="IU30" s="6"/>
      <c r="IV30" s="6"/>
    </row>
    <row r="31" spans="1:256" s="1" customFormat="1" ht="169.5" customHeight="1">
      <c r="A31" s="10">
        <v>28</v>
      </c>
      <c r="B31" s="10" t="s">
        <v>37</v>
      </c>
      <c r="C31" s="21" t="s">
        <v>237</v>
      </c>
      <c r="D31" s="11" t="s">
        <v>238</v>
      </c>
      <c r="E31" s="11" t="s">
        <v>106</v>
      </c>
      <c r="F31" s="11" t="s">
        <v>238</v>
      </c>
      <c r="G31" s="11" t="s">
        <v>239</v>
      </c>
      <c r="H31" s="11" t="s">
        <v>108</v>
      </c>
      <c r="I31" s="39" t="s">
        <v>43</v>
      </c>
      <c r="J31" s="39" t="s">
        <v>43</v>
      </c>
      <c r="K31" s="13" t="s">
        <v>202</v>
      </c>
      <c r="L31" s="13" t="s">
        <v>140</v>
      </c>
      <c r="M31" s="36" t="s">
        <v>119</v>
      </c>
      <c r="N31" s="10" t="s">
        <v>47</v>
      </c>
      <c r="O31" s="10" t="s">
        <v>43</v>
      </c>
      <c r="P31" s="10" t="s">
        <v>43</v>
      </c>
      <c r="Q31" s="16" t="str">
        <f t="shared" si="0"/>
        <v>贵州凯龙盛建材有限公司</v>
      </c>
      <c r="R31" s="17" t="s">
        <v>48</v>
      </c>
      <c r="S31" s="10" t="s">
        <v>43</v>
      </c>
      <c r="T31" s="10" t="s">
        <v>43</v>
      </c>
      <c r="U31" s="10" t="s">
        <v>49</v>
      </c>
      <c r="V31" s="10" t="s">
        <v>50</v>
      </c>
      <c r="W31" s="10">
        <v>2288</v>
      </c>
      <c r="X31" s="10" t="s">
        <v>43</v>
      </c>
      <c r="Y31" s="10" t="s">
        <v>43</v>
      </c>
      <c r="Z31" s="10" t="s">
        <v>43</v>
      </c>
      <c r="AA31" s="10" t="s">
        <v>43</v>
      </c>
      <c r="AB31" s="10" t="s">
        <v>43</v>
      </c>
      <c r="AC31" s="10" t="s">
        <v>43</v>
      </c>
      <c r="AD31" s="10" t="s">
        <v>43</v>
      </c>
      <c r="AE31" s="10" t="s">
        <v>43</v>
      </c>
      <c r="AF31" s="10" t="s">
        <v>43</v>
      </c>
      <c r="AG31" s="10" t="s">
        <v>43</v>
      </c>
      <c r="AH31" s="10" t="s">
        <v>43</v>
      </c>
      <c r="AI31" s="10"/>
      <c r="AJ31" s="16" t="s">
        <v>240</v>
      </c>
      <c r="AK31" s="10" t="s">
        <v>52</v>
      </c>
      <c r="IH31" s="6"/>
      <c r="II31" s="6"/>
      <c r="IJ31" s="6"/>
      <c r="IK31" s="6"/>
      <c r="IL31" s="6"/>
      <c r="IM31" s="6"/>
      <c r="IN31" s="6"/>
      <c r="IO31" s="6"/>
      <c r="IP31" s="6"/>
      <c r="IQ31" s="6"/>
      <c r="IR31" s="6"/>
      <c r="IS31" s="6"/>
      <c r="IT31" s="6"/>
      <c r="IU31" s="6"/>
      <c r="IV31" s="6"/>
    </row>
  </sheetData>
  <sheetProtection/>
  <mergeCells count="27">
    <mergeCell ref="A1:AI1"/>
    <mergeCell ref="X2:AC2"/>
    <mergeCell ref="AD2:AH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I2:AI3"/>
  </mergeCells>
  <printOptions/>
  <pageMargins left="0.23958333333333334" right="0.23958333333333334" top="0.7513888888888889" bottom="0.7513888888888889" header="0.3104166666666667" footer="0.310416666666666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V10"/>
  <sheetViews>
    <sheetView zoomScaleSheetLayoutView="100" workbookViewId="0" topLeftCell="A1">
      <selection activeCell="AM5" sqref="AM5"/>
    </sheetView>
  </sheetViews>
  <sheetFormatPr defaultColWidth="9.00390625" defaultRowHeight="13.5"/>
  <cols>
    <col min="1" max="1" width="3.125" style="1" customWidth="1"/>
    <col min="2" max="2" width="4.625" style="1" customWidth="1"/>
    <col min="3" max="3" width="4.625" style="4" customWidth="1"/>
    <col min="4" max="4" width="5.625" style="1" customWidth="1"/>
    <col min="5" max="5" width="4.625" style="4" customWidth="1"/>
    <col min="6" max="6" width="5.625" style="1" customWidth="1"/>
    <col min="7" max="7" width="6.125" style="1" customWidth="1"/>
    <col min="8" max="8" width="4.625" style="4" customWidth="1"/>
    <col min="9" max="9" width="4.625" style="1" customWidth="1"/>
    <col min="10" max="10" width="3.125" style="1" customWidth="1"/>
    <col min="11" max="12" width="4.625" style="1" customWidth="1"/>
    <col min="13" max="13" width="6.625" style="1" customWidth="1"/>
    <col min="14" max="15" width="4.625" style="5" customWidth="1"/>
    <col min="16" max="16" width="4.625" style="1" customWidth="1"/>
    <col min="17" max="17" width="5.625" style="1" customWidth="1"/>
    <col min="18" max="18" width="4.625" style="4" customWidth="1"/>
    <col min="19" max="20" width="4.625" style="1" customWidth="1"/>
    <col min="21" max="21" width="3.625" style="1" customWidth="1"/>
    <col min="22" max="22" width="3.25390625" style="1" customWidth="1"/>
    <col min="23" max="23" width="4.875" style="1" customWidth="1"/>
    <col min="24" max="35" width="3.125" style="5" customWidth="1"/>
    <col min="36" max="36" width="16.125" style="5" bestFit="1" customWidth="1"/>
    <col min="37" max="37" width="3.50390625" style="1" customWidth="1"/>
    <col min="38" max="246" width="9.00390625" style="1" customWidth="1"/>
    <col min="247" max="16384" width="9.00390625" style="6" customWidth="1"/>
  </cols>
  <sheetData>
    <row r="1" spans="1:256" s="1" customFormat="1" ht="33" customHeight="1">
      <c r="A1" s="7" t="s">
        <v>103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5"/>
      <c r="IM1" s="6"/>
      <c r="IN1" s="6"/>
      <c r="IO1" s="6"/>
      <c r="IP1" s="6"/>
      <c r="IQ1" s="6"/>
      <c r="IR1" s="6"/>
      <c r="IS1" s="6"/>
      <c r="IT1" s="6"/>
      <c r="IU1" s="6"/>
      <c r="IV1" s="6"/>
    </row>
    <row r="2" spans="1:37" s="2" customFormat="1" ht="13.5">
      <c r="A2" s="24" t="s">
        <v>1</v>
      </c>
      <c r="B2" s="24" t="s">
        <v>2</v>
      </c>
      <c r="C2" s="25" t="s">
        <v>3</v>
      </c>
      <c r="D2" s="25" t="s">
        <v>4</v>
      </c>
      <c r="E2" s="25" t="s">
        <v>5</v>
      </c>
      <c r="F2" s="25" t="s">
        <v>6</v>
      </c>
      <c r="G2" s="25" t="s">
        <v>7</v>
      </c>
      <c r="H2" s="25" t="s">
        <v>8</v>
      </c>
      <c r="I2" s="25" t="s">
        <v>9</v>
      </c>
      <c r="J2" s="25" t="s">
        <v>10</v>
      </c>
      <c r="K2" s="25" t="s">
        <v>11</v>
      </c>
      <c r="L2" s="25" t="s">
        <v>12</v>
      </c>
      <c r="M2" s="25" t="s">
        <v>13</v>
      </c>
      <c r="N2" s="25" t="s">
        <v>14</v>
      </c>
      <c r="O2" s="25" t="s">
        <v>15</v>
      </c>
      <c r="P2" s="25" t="s">
        <v>16</v>
      </c>
      <c r="Q2" s="25" t="s">
        <v>4</v>
      </c>
      <c r="R2" s="25" t="s">
        <v>17</v>
      </c>
      <c r="S2" s="28" t="s">
        <v>18</v>
      </c>
      <c r="T2" s="28" t="s">
        <v>19</v>
      </c>
      <c r="U2" s="29" t="s">
        <v>20</v>
      </c>
      <c r="V2" s="29" t="s">
        <v>21</v>
      </c>
      <c r="W2" s="29" t="s">
        <v>22</v>
      </c>
      <c r="X2" s="30" t="s">
        <v>23</v>
      </c>
      <c r="Y2" s="33"/>
      <c r="Z2" s="33"/>
      <c r="AA2" s="33"/>
      <c r="AB2" s="33"/>
      <c r="AC2" s="34"/>
      <c r="AD2" s="30" t="s">
        <v>24</v>
      </c>
      <c r="AE2" s="33"/>
      <c r="AF2" s="33"/>
      <c r="AG2" s="33"/>
      <c r="AH2" s="34"/>
      <c r="AI2" s="29" t="s">
        <v>25</v>
      </c>
      <c r="AJ2" s="18"/>
      <c r="AK2" s="18"/>
    </row>
    <row r="3" spans="1:37" s="3" customFormat="1" ht="71.25" customHeight="1">
      <c r="A3" s="26"/>
      <c r="B3" s="26"/>
      <c r="C3" s="27"/>
      <c r="D3" s="27"/>
      <c r="E3" s="27"/>
      <c r="F3" s="27"/>
      <c r="G3" s="27"/>
      <c r="H3" s="27"/>
      <c r="I3" s="27"/>
      <c r="J3" s="27"/>
      <c r="K3" s="27"/>
      <c r="L3" s="27"/>
      <c r="M3" s="27"/>
      <c r="N3" s="27"/>
      <c r="O3" s="27"/>
      <c r="P3" s="27"/>
      <c r="Q3" s="27"/>
      <c r="R3" s="27"/>
      <c r="S3" s="31"/>
      <c r="T3" s="31"/>
      <c r="U3" s="32"/>
      <c r="V3" s="32"/>
      <c r="W3" s="32"/>
      <c r="X3" s="15" t="s">
        <v>26</v>
      </c>
      <c r="Y3" s="15" t="s">
        <v>27</v>
      </c>
      <c r="Z3" s="15" t="s">
        <v>28</v>
      </c>
      <c r="AA3" s="15" t="s">
        <v>29</v>
      </c>
      <c r="AB3" s="15" t="s">
        <v>30</v>
      </c>
      <c r="AC3" s="15" t="s">
        <v>31</v>
      </c>
      <c r="AD3" s="15" t="s">
        <v>32</v>
      </c>
      <c r="AE3" s="15" t="s">
        <v>33</v>
      </c>
      <c r="AF3" s="15" t="s">
        <v>34</v>
      </c>
      <c r="AG3" s="15" t="s">
        <v>29</v>
      </c>
      <c r="AH3" s="15" t="s">
        <v>31</v>
      </c>
      <c r="AI3" s="32"/>
      <c r="AJ3" s="15" t="s">
        <v>35</v>
      </c>
      <c r="AK3" s="15" t="s">
        <v>36</v>
      </c>
    </row>
    <row r="4" spans="1:256" s="1" customFormat="1" ht="169.5" customHeight="1">
      <c r="A4" s="10">
        <v>1</v>
      </c>
      <c r="B4" s="10" t="s">
        <v>37</v>
      </c>
      <c r="C4" s="21" t="s">
        <v>241</v>
      </c>
      <c r="D4" s="11" t="s">
        <v>242</v>
      </c>
      <c r="E4" s="11" t="s">
        <v>243</v>
      </c>
      <c r="F4" s="11" t="s">
        <v>242</v>
      </c>
      <c r="G4" s="11" t="s">
        <v>244</v>
      </c>
      <c r="H4" s="11" t="s">
        <v>245</v>
      </c>
      <c r="I4" s="39" t="s">
        <v>43</v>
      </c>
      <c r="J4" s="39" t="s">
        <v>43</v>
      </c>
      <c r="K4" s="13" t="s">
        <v>246</v>
      </c>
      <c r="L4" s="13" t="s">
        <v>231</v>
      </c>
      <c r="M4" s="19" t="s">
        <v>247</v>
      </c>
      <c r="N4" s="10" t="s">
        <v>47</v>
      </c>
      <c r="O4" s="10" t="s">
        <v>43</v>
      </c>
      <c r="P4" s="10" t="s">
        <v>43</v>
      </c>
      <c r="Q4" s="16" t="str">
        <f aca="true" t="shared" si="0" ref="Q4:Q10">D4</f>
        <v>贵州安顺家喻新型材料股份有限公司</v>
      </c>
      <c r="R4" s="17" t="s">
        <v>48</v>
      </c>
      <c r="S4" s="10" t="s">
        <v>43</v>
      </c>
      <c r="T4" s="10" t="s">
        <v>43</v>
      </c>
      <c r="U4" s="10" t="s">
        <v>49</v>
      </c>
      <c r="V4" s="10" t="s">
        <v>50</v>
      </c>
      <c r="W4" s="10">
        <v>2288</v>
      </c>
      <c r="X4" s="10" t="s">
        <v>43</v>
      </c>
      <c r="Y4" s="10" t="s">
        <v>43</v>
      </c>
      <c r="Z4" s="10" t="s">
        <v>43</v>
      </c>
      <c r="AA4" s="10" t="s">
        <v>43</v>
      </c>
      <c r="AB4" s="10" t="s">
        <v>43</v>
      </c>
      <c r="AC4" s="10" t="s">
        <v>43</v>
      </c>
      <c r="AD4" s="10" t="s">
        <v>43</v>
      </c>
      <c r="AE4" s="10" t="s">
        <v>43</v>
      </c>
      <c r="AF4" s="10" t="s">
        <v>43</v>
      </c>
      <c r="AG4" s="10" t="s">
        <v>43</v>
      </c>
      <c r="AH4" s="10" t="s">
        <v>43</v>
      </c>
      <c r="AI4" s="10"/>
      <c r="AJ4" s="16" t="s">
        <v>248</v>
      </c>
      <c r="AK4" s="10" t="s">
        <v>52</v>
      </c>
      <c r="IM4" s="6"/>
      <c r="IN4" s="6"/>
      <c r="IO4" s="6"/>
      <c r="IP4" s="6"/>
      <c r="IQ4" s="6"/>
      <c r="IR4" s="6"/>
      <c r="IS4" s="6"/>
      <c r="IT4" s="6"/>
      <c r="IU4" s="6"/>
      <c r="IV4" s="6"/>
    </row>
    <row r="5" spans="1:256" s="1" customFormat="1" ht="169.5" customHeight="1">
      <c r="A5" s="10">
        <v>2</v>
      </c>
      <c r="B5" s="10" t="s">
        <v>37</v>
      </c>
      <c r="C5" s="21" t="s">
        <v>249</v>
      </c>
      <c r="D5" s="11" t="s">
        <v>250</v>
      </c>
      <c r="E5" s="11" t="s">
        <v>243</v>
      </c>
      <c r="F5" s="11" t="s">
        <v>250</v>
      </c>
      <c r="G5" s="11" t="s">
        <v>251</v>
      </c>
      <c r="H5" s="11" t="s">
        <v>252</v>
      </c>
      <c r="I5" s="39" t="s">
        <v>43</v>
      </c>
      <c r="J5" s="39" t="s">
        <v>43</v>
      </c>
      <c r="K5" s="13" t="s">
        <v>253</v>
      </c>
      <c r="L5" s="13" t="s">
        <v>231</v>
      </c>
      <c r="M5" s="19" t="s">
        <v>247</v>
      </c>
      <c r="N5" s="10" t="s">
        <v>47</v>
      </c>
      <c r="O5" s="10" t="s">
        <v>43</v>
      </c>
      <c r="P5" s="10" t="s">
        <v>43</v>
      </c>
      <c r="Q5" s="16" t="str">
        <f t="shared" si="0"/>
        <v>普定富民新型建材有限公司</v>
      </c>
      <c r="R5" s="17" t="s">
        <v>48</v>
      </c>
      <c r="S5" s="10" t="s">
        <v>43</v>
      </c>
      <c r="T5" s="10" t="s">
        <v>43</v>
      </c>
      <c r="U5" s="10" t="s">
        <v>49</v>
      </c>
      <c r="V5" s="10" t="s">
        <v>50</v>
      </c>
      <c r="W5" s="10">
        <v>2288</v>
      </c>
      <c r="X5" s="10" t="s">
        <v>43</v>
      </c>
      <c r="Y5" s="10" t="s">
        <v>43</v>
      </c>
      <c r="Z5" s="10" t="s">
        <v>43</v>
      </c>
      <c r="AA5" s="10" t="s">
        <v>43</v>
      </c>
      <c r="AB5" s="10" t="s">
        <v>43</v>
      </c>
      <c r="AC5" s="10" t="s">
        <v>43</v>
      </c>
      <c r="AD5" s="10" t="s">
        <v>43</v>
      </c>
      <c r="AE5" s="10" t="s">
        <v>43</v>
      </c>
      <c r="AF5" s="10" t="s">
        <v>43</v>
      </c>
      <c r="AG5" s="10" t="s">
        <v>43</v>
      </c>
      <c r="AH5" s="10" t="s">
        <v>43</v>
      </c>
      <c r="AI5" s="10"/>
      <c r="AJ5" s="16" t="s">
        <v>254</v>
      </c>
      <c r="AK5" s="10" t="s">
        <v>85</v>
      </c>
      <c r="IM5" s="6"/>
      <c r="IN5" s="6"/>
      <c r="IO5" s="6"/>
      <c r="IP5" s="6"/>
      <c r="IQ5" s="6"/>
      <c r="IR5" s="6"/>
      <c r="IS5" s="6"/>
      <c r="IT5" s="6"/>
      <c r="IU5" s="6"/>
      <c r="IV5" s="6"/>
    </row>
    <row r="6" spans="1:256" s="1" customFormat="1" ht="169.5" customHeight="1">
      <c r="A6" s="10">
        <v>3</v>
      </c>
      <c r="B6" s="10" t="s">
        <v>37</v>
      </c>
      <c r="C6" s="21" t="s">
        <v>255</v>
      </c>
      <c r="D6" s="11" t="s">
        <v>256</v>
      </c>
      <c r="E6" s="11" t="s">
        <v>243</v>
      </c>
      <c r="F6" s="11" t="s">
        <v>256</v>
      </c>
      <c r="G6" s="11" t="s">
        <v>257</v>
      </c>
      <c r="H6" s="11" t="s">
        <v>258</v>
      </c>
      <c r="I6" s="39" t="s">
        <v>43</v>
      </c>
      <c r="J6" s="39" t="s">
        <v>43</v>
      </c>
      <c r="K6" s="13" t="s">
        <v>259</v>
      </c>
      <c r="L6" s="13" t="s">
        <v>231</v>
      </c>
      <c r="M6" s="19" t="s">
        <v>247</v>
      </c>
      <c r="N6" s="10" t="s">
        <v>47</v>
      </c>
      <c r="O6" s="10" t="s">
        <v>43</v>
      </c>
      <c r="P6" s="10" t="s">
        <v>43</v>
      </c>
      <c r="Q6" s="16" t="str">
        <f t="shared" si="0"/>
        <v>贵州金宇新型环保建材有限公司</v>
      </c>
      <c r="R6" s="17" t="s">
        <v>48</v>
      </c>
      <c r="S6" s="10" t="s">
        <v>43</v>
      </c>
      <c r="T6" s="10" t="s">
        <v>43</v>
      </c>
      <c r="U6" s="10" t="s">
        <v>49</v>
      </c>
      <c r="V6" s="10" t="s">
        <v>50</v>
      </c>
      <c r="W6" s="10">
        <v>2288</v>
      </c>
      <c r="X6" s="10" t="s">
        <v>43</v>
      </c>
      <c r="Y6" s="10" t="s">
        <v>43</v>
      </c>
      <c r="Z6" s="10" t="s">
        <v>43</v>
      </c>
      <c r="AA6" s="10" t="s">
        <v>43</v>
      </c>
      <c r="AB6" s="10" t="s">
        <v>43</v>
      </c>
      <c r="AC6" s="10" t="s">
        <v>43</v>
      </c>
      <c r="AD6" s="10" t="s">
        <v>43</v>
      </c>
      <c r="AE6" s="10" t="s">
        <v>43</v>
      </c>
      <c r="AF6" s="10" t="s">
        <v>43</v>
      </c>
      <c r="AG6" s="10" t="s">
        <v>43</v>
      </c>
      <c r="AH6" s="10" t="s">
        <v>43</v>
      </c>
      <c r="AI6" s="10"/>
      <c r="AJ6" s="16" t="s">
        <v>260</v>
      </c>
      <c r="AK6" s="10" t="s">
        <v>85</v>
      </c>
      <c r="IM6" s="6"/>
      <c r="IN6" s="6"/>
      <c r="IO6" s="6"/>
      <c r="IP6" s="6"/>
      <c r="IQ6" s="6"/>
      <c r="IR6" s="6"/>
      <c r="IS6" s="6"/>
      <c r="IT6" s="6"/>
      <c r="IU6" s="6"/>
      <c r="IV6" s="6"/>
    </row>
    <row r="7" spans="1:256" s="1" customFormat="1" ht="169.5" customHeight="1">
      <c r="A7" s="10">
        <v>4</v>
      </c>
      <c r="B7" s="10" t="s">
        <v>37</v>
      </c>
      <c r="C7" s="21" t="s">
        <v>261</v>
      </c>
      <c r="D7" s="11" t="s">
        <v>262</v>
      </c>
      <c r="E7" s="11" t="s">
        <v>243</v>
      </c>
      <c r="F7" s="11" t="s">
        <v>262</v>
      </c>
      <c r="G7" s="11" t="s">
        <v>257</v>
      </c>
      <c r="H7" s="11" t="s">
        <v>252</v>
      </c>
      <c r="I7" s="39" t="s">
        <v>43</v>
      </c>
      <c r="J7" s="39" t="s">
        <v>43</v>
      </c>
      <c r="K7" s="13" t="s">
        <v>263</v>
      </c>
      <c r="L7" s="13" t="s">
        <v>231</v>
      </c>
      <c r="M7" s="19" t="s">
        <v>247</v>
      </c>
      <c r="N7" s="10" t="s">
        <v>47</v>
      </c>
      <c r="O7" s="10" t="s">
        <v>43</v>
      </c>
      <c r="P7" s="10" t="s">
        <v>43</v>
      </c>
      <c r="Q7" s="16" t="str">
        <f t="shared" si="0"/>
        <v>贵州普惠建材有限责任公司</v>
      </c>
      <c r="R7" s="17" t="s">
        <v>48</v>
      </c>
      <c r="S7" s="10" t="s">
        <v>43</v>
      </c>
      <c r="T7" s="10" t="s">
        <v>43</v>
      </c>
      <c r="U7" s="10" t="s">
        <v>49</v>
      </c>
      <c r="V7" s="10" t="s">
        <v>50</v>
      </c>
      <c r="W7" s="10">
        <v>2288</v>
      </c>
      <c r="X7" s="10" t="s">
        <v>43</v>
      </c>
      <c r="Y7" s="10" t="s">
        <v>43</v>
      </c>
      <c r="Z7" s="10" t="s">
        <v>43</v>
      </c>
      <c r="AA7" s="10" t="s">
        <v>43</v>
      </c>
      <c r="AB7" s="10" t="s">
        <v>43</v>
      </c>
      <c r="AC7" s="10" t="s">
        <v>43</v>
      </c>
      <c r="AD7" s="10" t="s">
        <v>43</v>
      </c>
      <c r="AE7" s="10" t="s">
        <v>43</v>
      </c>
      <c r="AF7" s="10" t="s">
        <v>43</v>
      </c>
      <c r="AG7" s="10" t="s">
        <v>43</v>
      </c>
      <c r="AH7" s="10" t="s">
        <v>43</v>
      </c>
      <c r="AI7" s="10"/>
      <c r="AJ7" s="16" t="s">
        <v>264</v>
      </c>
      <c r="AK7" s="10" t="s">
        <v>85</v>
      </c>
      <c r="IM7" s="6"/>
      <c r="IN7" s="6"/>
      <c r="IO7" s="6"/>
      <c r="IP7" s="6"/>
      <c r="IQ7" s="6"/>
      <c r="IR7" s="6"/>
      <c r="IS7" s="6"/>
      <c r="IT7" s="6"/>
      <c r="IU7" s="6"/>
      <c r="IV7" s="6"/>
    </row>
    <row r="8" spans="1:256" s="1" customFormat="1" ht="169.5" customHeight="1">
      <c r="A8" s="10">
        <v>5</v>
      </c>
      <c r="B8" s="10" t="s">
        <v>37</v>
      </c>
      <c r="C8" s="21" t="s">
        <v>265</v>
      </c>
      <c r="D8" s="11" t="s">
        <v>266</v>
      </c>
      <c r="E8" s="11" t="s">
        <v>243</v>
      </c>
      <c r="F8" s="11" t="s">
        <v>266</v>
      </c>
      <c r="G8" s="11" t="s">
        <v>267</v>
      </c>
      <c r="H8" s="11" t="s">
        <v>252</v>
      </c>
      <c r="I8" s="39" t="s">
        <v>43</v>
      </c>
      <c r="J8" s="39" t="s">
        <v>43</v>
      </c>
      <c r="K8" s="13" t="s">
        <v>224</v>
      </c>
      <c r="L8" s="13" t="s">
        <v>231</v>
      </c>
      <c r="M8" s="19" t="s">
        <v>247</v>
      </c>
      <c r="N8" s="10" t="s">
        <v>47</v>
      </c>
      <c r="O8" s="10" t="s">
        <v>43</v>
      </c>
      <c r="P8" s="10" t="s">
        <v>43</v>
      </c>
      <c r="Q8" s="16" t="str">
        <f t="shared" si="0"/>
        <v>贵州胜焱新型建材有限公司</v>
      </c>
      <c r="R8" s="17" t="s">
        <v>48</v>
      </c>
      <c r="S8" s="10" t="s">
        <v>43</v>
      </c>
      <c r="T8" s="10" t="s">
        <v>43</v>
      </c>
      <c r="U8" s="10" t="s">
        <v>49</v>
      </c>
      <c r="V8" s="10" t="s">
        <v>50</v>
      </c>
      <c r="W8" s="10">
        <v>2288</v>
      </c>
      <c r="X8" s="10" t="s">
        <v>43</v>
      </c>
      <c r="Y8" s="10" t="s">
        <v>43</v>
      </c>
      <c r="Z8" s="10" t="s">
        <v>43</v>
      </c>
      <c r="AA8" s="10" t="s">
        <v>43</v>
      </c>
      <c r="AB8" s="10" t="s">
        <v>43</v>
      </c>
      <c r="AC8" s="10" t="s">
        <v>43</v>
      </c>
      <c r="AD8" s="10" t="s">
        <v>43</v>
      </c>
      <c r="AE8" s="10" t="s">
        <v>43</v>
      </c>
      <c r="AF8" s="10" t="s">
        <v>43</v>
      </c>
      <c r="AG8" s="10" t="s">
        <v>43</v>
      </c>
      <c r="AH8" s="10" t="s">
        <v>43</v>
      </c>
      <c r="AI8" s="10"/>
      <c r="AJ8" s="16" t="s">
        <v>268</v>
      </c>
      <c r="AK8" s="10" t="s">
        <v>85</v>
      </c>
      <c r="IM8" s="6"/>
      <c r="IN8" s="6"/>
      <c r="IO8" s="6"/>
      <c r="IP8" s="6"/>
      <c r="IQ8" s="6"/>
      <c r="IR8" s="6"/>
      <c r="IS8" s="6"/>
      <c r="IT8" s="6"/>
      <c r="IU8" s="6"/>
      <c r="IV8" s="6"/>
    </row>
    <row r="9" spans="1:256" s="1" customFormat="1" ht="169.5" customHeight="1">
      <c r="A9" s="10">
        <v>6</v>
      </c>
      <c r="B9" s="10" t="s">
        <v>37</v>
      </c>
      <c r="C9" s="21" t="s">
        <v>269</v>
      </c>
      <c r="D9" s="11" t="s">
        <v>270</v>
      </c>
      <c r="E9" s="11" t="s">
        <v>243</v>
      </c>
      <c r="F9" s="11" t="s">
        <v>270</v>
      </c>
      <c r="G9" s="11" t="s">
        <v>271</v>
      </c>
      <c r="H9" s="11" t="s">
        <v>272</v>
      </c>
      <c r="I9" s="39" t="s">
        <v>43</v>
      </c>
      <c r="J9" s="39" t="s">
        <v>43</v>
      </c>
      <c r="K9" s="13" t="s">
        <v>273</v>
      </c>
      <c r="L9" s="13" t="s">
        <v>231</v>
      </c>
      <c r="M9" s="19" t="s">
        <v>247</v>
      </c>
      <c r="N9" s="10" t="s">
        <v>47</v>
      </c>
      <c r="O9" s="10" t="s">
        <v>43</v>
      </c>
      <c r="P9" s="10" t="s">
        <v>43</v>
      </c>
      <c r="Q9" s="16" t="str">
        <f t="shared" si="0"/>
        <v>安顺云鑫建材有限公司</v>
      </c>
      <c r="R9" s="17" t="s">
        <v>48</v>
      </c>
      <c r="S9" s="10" t="s">
        <v>43</v>
      </c>
      <c r="T9" s="10" t="s">
        <v>43</v>
      </c>
      <c r="U9" s="10" t="s">
        <v>49</v>
      </c>
      <c r="V9" s="10" t="s">
        <v>50</v>
      </c>
      <c r="W9" s="10">
        <v>2288</v>
      </c>
      <c r="X9" s="10" t="s">
        <v>43</v>
      </c>
      <c r="Y9" s="10" t="s">
        <v>43</v>
      </c>
      <c r="Z9" s="10" t="s">
        <v>43</v>
      </c>
      <c r="AA9" s="10" t="s">
        <v>43</v>
      </c>
      <c r="AB9" s="10" t="s">
        <v>43</v>
      </c>
      <c r="AC9" s="10" t="s">
        <v>43</v>
      </c>
      <c r="AD9" s="10" t="s">
        <v>43</v>
      </c>
      <c r="AE9" s="10" t="s">
        <v>43</v>
      </c>
      <c r="AF9" s="10" t="s">
        <v>43</v>
      </c>
      <c r="AG9" s="10" t="s">
        <v>43</v>
      </c>
      <c r="AH9" s="10" t="s">
        <v>43</v>
      </c>
      <c r="AI9" s="10"/>
      <c r="AJ9" s="16" t="s">
        <v>274</v>
      </c>
      <c r="AK9" s="10" t="s">
        <v>85</v>
      </c>
      <c r="IM9" s="6"/>
      <c r="IN9" s="6"/>
      <c r="IO9" s="6"/>
      <c r="IP9" s="6"/>
      <c r="IQ9" s="6"/>
      <c r="IR9" s="6"/>
      <c r="IS9" s="6"/>
      <c r="IT9" s="6"/>
      <c r="IU9" s="6"/>
      <c r="IV9" s="6"/>
    </row>
    <row r="10" spans="1:256" s="1" customFormat="1" ht="169.5" customHeight="1">
      <c r="A10" s="10">
        <v>7</v>
      </c>
      <c r="B10" s="10" t="s">
        <v>37</v>
      </c>
      <c r="C10" s="21" t="s">
        <v>275</v>
      </c>
      <c r="D10" s="11" t="s">
        <v>276</v>
      </c>
      <c r="E10" s="11" t="s">
        <v>243</v>
      </c>
      <c r="F10" s="11" t="s">
        <v>276</v>
      </c>
      <c r="G10" s="11" t="s">
        <v>277</v>
      </c>
      <c r="H10" s="11" t="s">
        <v>258</v>
      </c>
      <c r="I10" s="39" t="s">
        <v>43</v>
      </c>
      <c r="J10" s="39" t="s">
        <v>43</v>
      </c>
      <c r="K10" s="13" t="s">
        <v>224</v>
      </c>
      <c r="L10" s="13" t="s">
        <v>231</v>
      </c>
      <c r="M10" s="19" t="s">
        <v>247</v>
      </c>
      <c r="N10" s="10" t="s">
        <v>47</v>
      </c>
      <c r="O10" s="10" t="s">
        <v>43</v>
      </c>
      <c r="P10" s="10" t="s">
        <v>43</v>
      </c>
      <c r="Q10" s="16" t="str">
        <f t="shared" si="0"/>
        <v>贵州省恒威新型建材有限责任公司</v>
      </c>
      <c r="R10" s="17" t="s">
        <v>48</v>
      </c>
      <c r="S10" s="10" t="s">
        <v>43</v>
      </c>
      <c r="T10" s="10" t="s">
        <v>43</v>
      </c>
      <c r="U10" s="10" t="s">
        <v>49</v>
      </c>
      <c r="V10" s="10" t="s">
        <v>50</v>
      </c>
      <c r="W10" s="10">
        <v>2288</v>
      </c>
      <c r="X10" s="10" t="s">
        <v>43</v>
      </c>
      <c r="Y10" s="10" t="s">
        <v>43</v>
      </c>
      <c r="Z10" s="10" t="s">
        <v>43</v>
      </c>
      <c r="AA10" s="10" t="s">
        <v>43</v>
      </c>
      <c r="AB10" s="10" t="s">
        <v>43</v>
      </c>
      <c r="AC10" s="10" t="s">
        <v>43</v>
      </c>
      <c r="AD10" s="10" t="s">
        <v>43</v>
      </c>
      <c r="AE10" s="10" t="s">
        <v>43</v>
      </c>
      <c r="AF10" s="10" t="s">
        <v>43</v>
      </c>
      <c r="AG10" s="10" t="s">
        <v>43</v>
      </c>
      <c r="AH10" s="10" t="s">
        <v>43</v>
      </c>
      <c r="AI10" s="10"/>
      <c r="AJ10" s="16" t="s">
        <v>278</v>
      </c>
      <c r="AK10" s="10" t="s">
        <v>85</v>
      </c>
      <c r="IM10" s="6"/>
      <c r="IN10" s="6"/>
      <c r="IO10" s="6"/>
      <c r="IP10" s="6"/>
      <c r="IQ10" s="6"/>
      <c r="IR10" s="6"/>
      <c r="IS10" s="6"/>
      <c r="IT10" s="6"/>
      <c r="IU10" s="6"/>
      <c r="IV10" s="6"/>
    </row>
  </sheetData>
  <sheetProtection/>
  <mergeCells count="27">
    <mergeCell ref="A1:AI1"/>
    <mergeCell ref="X2:AC2"/>
    <mergeCell ref="AD2:AH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I2:AI3"/>
  </mergeCells>
  <printOptions/>
  <pageMargins left="0.23958333333333334" right="0.23958333333333334" top="0.7513888888888889" bottom="0.7513888888888889" header="0.3104166666666667" footer="0.3104166666666667"/>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V13"/>
  <sheetViews>
    <sheetView zoomScaleSheetLayoutView="100" workbookViewId="0" topLeftCell="A1">
      <selection activeCell="A2" sqref="A2:IV3"/>
    </sheetView>
  </sheetViews>
  <sheetFormatPr defaultColWidth="9.00390625" defaultRowHeight="13.5"/>
  <cols>
    <col min="1" max="1" width="3.125" style="1" customWidth="1"/>
    <col min="2" max="2" width="4.625" style="1" customWidth="1"/>
    <col min="3" max="3" width="4.625" style="4" customWidth="1"/>
    <col min="4" max="4" width="5.625" style="1" customWidth="1"/>
    <col min="5" max="5" width="4.625" style="4" customWidth="1"/>
    <col min="6" max="6" width="5.625" style="1" customWidth="1"/>
    <col min="7" max="7" width="6.125" style="1" customWidth="1"/>
    <col min="8" max="8" width="4.625" style="4" customWidth="1"/>
    <col min="9" max="9" width="4.625" style="1" customWidth="1"/>
    <col min="10" max="10" width="3.125" style="1" customWidth="1"/>
    <col min="11" max="12" width="4.625" style="1" customWidth="1"/>
    <col min="13" max="13" width="6.625" style="1" customWidth="1"/>
    <col min="14" max="15" width="4.625" style="5" customWidth="1"/>
    <col min="16" max="16" width="4.625" style="1" customWidth="1"/>
    <col min="17" max="17" width="5.625" style="1" customWidth="1"/>
    <col min="18" max="18" width="4.625" style="4" customWidth="1"/>
    <col min="19" max="20" width="4.625" style="1" customWidth="1"/>
    <col min="21" max="21" width="3.625" style="1" customWidth="1"/>
    <col min="22" max="22" width="3.25390625" style="1" customWidth="1"/>
    <col min="23" max="23" width="4.875" style="1" customWidth="1"/>
    <col min="24" max="35" width="3.125" style="5" customWidth="1"/>
    <col min="36" max="36" width="16.125" style="5" bestFit="1" customWidth="1"/>
    <col min="37" max="37" width="3.50390625" style="1" customWidth="1"/>
    <col min="38" max="246" width="9.00390625" style="1" customWidth="1"/>
    <col min="247" max="16384" width="9.00390625" style="6" customWidth="1"/>
  </cols>
  <sheetData>
    <row r="1" spans="1:256" s="1" customFormat="1" ht="33" customHeight="1">
      <c r="A1" s="7" t="s">
        <v>103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5"/>
      <c r="IM1" s="6"/>
      <c r="IN1" s="6"/>
      <c r="IO1" s="6"/>
      <c r="IP1" s="6"/>
      <c r="IQ1" s="6"/>
      <c r="IR1" s="6"/>
      <c r="IS1" s="6"/>
      <c r="IT1" s="6"/>
      <c r="IU1" s="6"/>
      <c r="IV1" s="6"/>
    </row>
    <row r="2" spans="1:37" s="2" customFormat="1" ht="13.5">
      <c r="A2" s="8" t="s">
        <v>1</v>
      </c>
      <c r="B2" s="8"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4</v>
      </c>
      <c r="R2" s="9" t="s">
        <v>17</v>
      </c>
      <c r="S2" s="10" t="s">
        <v>18</v>
      </c>
      <c r="T2" s="10" t="s">
        <v>19</v>
      </c>
      <c r="U2" s="15" t="s">
        <v>20</v>
      </c>
      <c r="V2" s="15" t="s">
        <v>21</v>
      </c>
      <c r="W2" s="15" t="s">
        <v>22</v>
      </c>
      <c r="X2" s="15" t="s">
        <v>23</v>
      </c>
      <c r="Y2" s="15"/>
      <c r="Z2" s="15"/>
      <c r="AA2" s="15"/>
      <c r="AB2" s="15"/>
      <c r="AC2" s="15"/>
      <c r="AD2" s="15" t="s">
        <v>24</v>
      </c>
      <c r="AE2" s="15"/>
      <c r="AF2" s="15"/>
      <c r="AG2" s="15"/>
      <c r="AH2" s="15"/>
      <c r="AI2" s="15" t="s">
        <v>25</v>
      </c>
      <c r="AJ2" s="18"/>
      <c r="AK2" s="18"/>
    </row>
    <row r="3" spans="1:37" s="3" customFormat="1" ht="71.25" customHeight="1">
      <c r="A3" s="8"/>
      <c r="B3" s="8"/>
      <c r="C3" s="9"/>
      <c r="D3" s="9"/>
      <c r="E3" s="9"/>
      <c r="F3" s="9"/>
      <c r="G3" s="9"/>
      <c r="H3" s="9"/>
      <c r="I3" s="9"/>
      <c r="J3" s="9"/>
      <c r="K3" s="9"/>
      <c r="L3" s="9"/>
      <c r="M3" s="9"/>
      <c r="N3" s="9"/>
      <c r="O3" s="9"/>
      <c r="P3" s="9"/>
      <c r="Q3" s="9"/>
      <c r="R3" s="9"/>
      <c r="S3" s="10"/>
      <c r="T3" s="10"/>
      <c r="U3" s="15"/>
      <c r="V3" s="15"/>
      <c r="W3" s="15"/>
      <c r="X3" s="15" t="s">
        <v>26</v>
      </c>
      <c r="Y3" s="15" t="s">
        <v>27</v>
      </c>
      <c r="Z3" s="15" t="s">
        <v>28</v>
      </c>
      <c r="AA3" s="15" t="s">
        <v>29</v>
      </c>
      <c r="AB3" s="15" t="s">
        <v>30</v>
      </c>
      <c r="AC3" s="15" t="s">
        <v>31</v>
      </c>
      <c r="AD3" s="15" t="s">
        <v>32</v>
      </c>
      <c r="AE3" s="15" t="s">
        <v>33</v>
      </c>
      <c r="AF3" s="15" t="s">
        <v>34</v>
      </c>
      <c r="AG3" s="15" t="s">
        <v>29</v>
      </c>
      <c r="AH3" s="15" t="s">
        <v>31</v>
      </c>
      <c r="AI3" s="15"/>
      <c r="AJ3" s="15" t="s">
        <v>35</v>
      </c>
      <c r="AK3" s="15" t="s">
        <v>36</v>
      </c>
    </row>
    <row r="4" spans="1:256" s="1" customFormat="1" ht="169.5" customHeight="1">
      <c r="A4" s="10">
        <v>1</v>
      </c>
      <c r="B4" s="10" t="s">
        <v>37</v>
      </c>
      <c r="C4" s="21" t="s">
        <v>279</v>
      </c>
      <c r="D4" s="16" t="s">
        <v>280</v>
      </c>
      <c r="E4" s="16" t="s">
        <v>281</v>
      </c>
      <c r="F4" s="16" t="s">
        <v>280</v>
      </c>
      <c r="G4" s="16" t="s">
        <v>282</v>
      </c>
      <c r="H4" s="16" t="s">
        <v>283</v>
      </c>
      <c r="I4" s="16" t="s">
        <v>284</v>
      </c>
      <c r="J4" s="40" t="s">
        <v>43</v>
      </c>
      <c r="K4" s="13" t="s">
        <v>110</v>
      </c>
      <c r="L4" s="13" t="s">
        <v>111</v>
      </c>
      <c r="M4" s="23" t="s">
        <v>285</v>
      </c>
      <c r="N4" s="10" t="s">
        <v>47</v>
      </c>
      <c r="O4" s="10" t="s">
        <v>43</v>
      </c>
      <c r="P4" s="10" t="s">
        <v>43</v>
      </c>
      <c r="Q4" s="16" t="str">
        <f aca="true" t="shared" si="0" ref="Q4:Q13">D4</f>
        <v>普定明达水泥有限公司</v>
      </c>
      <c r="R4" s="17" t="s">
        <v>48</v>
      </c>
      <c r="S4" s="10" t="s">
        <v>43</v>
      </c>
      <c r="T4" s="10" t="s">
        <v>43</v>
      </c>
      <c r="U4" s="10" t="s">
        <v>49</v>
      </c>
      <c r="V4" s="10" t="s">
        <v>50</v>
      </c>
      <c r="W4" s="10">
        <v>2288</v>
      </c>
      <c r="X4" s="10" t="s">
        <v>43</v>
      </c>
      <c r="Y4" s="10" t="s">
        <v>43</v>
      </c>
      <c r="Z4" s="10" t="s">
        <v>43</v>
      </c>
      <c r="AA4" s="10" t="s">
        <v>43</v>
      </c>
      <c r="AB4" s="10" t="s">
        <v>43</v>
      </c>
      <c r="AC4" s="10" t="s">
        <v>43</v>
      </c>
      <c r="AD4" s="10" t="s">
        <v>43</v>
      </c>
      <c r="AE4" s="10" t="s">
        <v>43</v>
      </c>
      <c r="AF4" s="10" t="s">
        <v>43</v>
      </c>
      <c r="AG4" s="10" t="s">
        <v>43</v>
      </c>
      <c r="AH4" s="10" t="s">
        <v>43</v>
      </c>
      <c r="AI4" s="10"/>
      <c r="AJ4" s="16" t="s">
        <v>286</v>
      </c>
      <c r="AK4" s="10" t="s">
        <v>85</v>
      </c>
      <c r="IM4" s="6"/>
      <c r="IN4" s="6"/>
      <c r="IO4" s="6"/>
      <c r="IP4" s="6"/>
      <c r="IQ4" s="6"/>
      <c r="IR4" s="6"/>
      <c r="IS4" s="6"/>
      <c r="IT4" s="6"/>
      <c r="IU4" s="6"/>
      <c r="IV4" s="6"/>
    </row>
    <row r="5" spans="1:256" s="1" customFormat="1" ht="169.5" customHeight="1">
      <c r="A5" s="10">
        <v>2</v>
      </c>
      <c r="B5" s="10" t="s">
        <v>37</v>
      </c>
      <c r="C5" s="21" t="s">
        <v>279</v>
      </c>
      <c r="D5" s="16" t="s">
        <v>280</v>
      </c>
      <c r="E5" s="16" t="s">
        <v>287</v>
      </c>
      <c r="F5" s="16" t="s">
        <v>280</v>
      </c>
      <c r="G5" s="16" t="s">
        <v>282</v>
      </c>
      <c r="H5" s="16" t="s">
        <v>288</v>
      </c>
      <c r="I5" s="16" t="s">
        <v>284</v>
      </c>
      <c r="J5" s="40" t="s">
        <v>43</v>
      </c>
      <c r="K5" s="13" t="s">
        <v>110</v>
      </c>
      <c r="L5" s="13" t="s">
        <v>111</v>
      </c>
      <c r="M5" s="23" t="s">
        <v>285</v>
      </c>
      <c r="N5" s="10" t="s">
        <v>47</v>
      </c>
      <c r="O5" s="10" t="s">
        <v>43</v>
      </c>
      <c r="P5" s="10" t="s">
        <v>43</v>
      </c>
      <c r="Q5" s="16" t="str">
        <f t="shared" si="0"/>
        <v>普定明达水泥有限公司</v>
      </c>
      <c r="R5" s="17" t="s">
        <v>48</v>
      </c>
      <c r="S5" s="10" t="s">
        <v>43</v>
      </c>
      <c r="T5" s="10" t="s">
        <v>43</v>
      </c>
      <c r="U5" s="10" t="s">
        <v>49</v>
      </c>
      <c r="V5" s="10" t="s">
        <v>50</v>
      </c>
      <c r="W5" s="10">
        <v>2288</v>
      </c>
      <c r="X5" s="10" t="s">
        <v>43</v>
      </c>
      <c r="Y5" s="10" t="s">
        <v>43</v>
      </c>
      <c r="Z5" s="10" t="s">
        <v>43</v>
      </c>
      <c r="AA5" s="10" t="s">
        <v>43</v>
      </c>
      <c r="AB5" s="10" t="s">
        <v>43</v>
      </c>
      <c r="AC5" s="10" t="s">
        <v>43</v>
      </c>
      <c r="AD5" s="10" t="s">
        <v>43</v>
      </c>
      <c r="AE5" s="10" t="s">
        <v>43</v>
      </c>
      <c r="AF5" s="10" t="s">
        <v>43</v>
      </c>
      <c r="AG5" s="10" t="s">
        <v>43</v>
      </c>
      <c r="AH5" s="10" t="s">
        <v>43</v>
      </c>
      <c r="AI5" s="10"/>
      <c r="AJ5" s="16" t="s">
        <v>289</v>
      </c>
      <c r="AK5" s="10" t="s">
        <v>85</v>
      </c>
      <c r="IM5" s="6"/>
      <c r="IN5" s="6"/>
      <c r="IO5" s="6"/>
      <c r="IP5" s="6"/>
      <c r="IQ5" s="6"/>
      <c r="IR5" s="6"/>
      <c r="IS5" s="6"/>
      <c r="IT5" s="6"/>
      <c r="IU5" s="6"/>
      <c r="IV5" s="6"/>
    </row>
    <row r="6" spans="1:256" s="1" customFormat="1" ht="169.5" customHeight="1">
      <c r="A6" s="10">
        <v>3</v>
      </c>
      <c r="B6" s="10" t="s">
        <v>37</v>
      </c>
      <c r="C6" s="21" t="s">
        <v>290</v>
      </c>
      <c r="D6" s="16" t="s">
        <v>291</v>
      </c>
      <c r="E6" s="16" t="s">
        <v>281</v>
      </c>
      <c r="F6" s="16" t="s">
        <v>291</v>
      </c>
      <c r="G6" s="16" t="s">
        <v>292</v>
      </c>
      <c r="H6" s="16" t="s">
        <v>283</v>
      </c>
      <c r="I6" s="16" t="s">
        <v>293</v>
      </c>
      <c r="J6" s="40" t="s">
        <v>294</v>
      </c>
      <c r="K6" s="13" t="s">
        <v>253</v>
      </c>
      <c r="L6" s="13" t="s">
        <v>111</v>
      </c>
      <c r="M6" s="23" t="s">
        <v>285</v>
      </c>
      <c r="N6" s="10" t="s">
        <v>47</v>
      </c>
      <c r="O6" s="10" t="s">
        <v>43</v>
      </c>
      <c r="P6" s="10" t="s">
        <v>43</v>
      </c>
      <c r="Q6" s="16" t="str">
        <f t="shared" si="0"/>
        <v>贵州超宇水泥有限责任公司</v>
      </c>
      <c r="R6" s="17" t="s">
        <v>48</v>
      </c>
      <c r="S6" s="10" t="s">
        <v>43</v>
      </c>
      <c r="T6" s="10" t="s">
        <v>43</v>
      </c>
      <c r="U6" s="10" t="s">
        <v>49</v>
      </c>
      <c r="V6" s="10" t="s">
        <v>50</v>
      </c>
      <c r="W6" s="10">
        <v>2288</v>
      </c>
      <c r="X6" s="10" t="s">
        <v>43</v>
      </c>
      <c r="Y6" s="10" t="s">
        <v>43</v>
      </c>
      <c r="Z6" s="10" t="s">
        <v>43</v>
      </c>
      <c r="AA6" s="10" t="s">
        <v>43</v>
      </c>
      <c r="AB6" s="10" t="s">
        <v>43</v>
      </c>
      <c r="AC6" s="10" t="s">
        <v>43</v>
      </c>
      <c r="AD6" s="10" t="s">
        <v>43</v>
      </c>
      <c r="AE6" s="10" t="s">
        <v>43</v>
      </c>
      <c r="AF6" s="10" t="s">
        <v>43</v>
      </c>
      <c r="AG6" s="10" t="s">
        <v>43</v>
      </c>
      <c r="AH6" s="10" t="s">
        <v>43</v>
      </c>
      <c r="AI6" s="10"/>
      <c r="AJ6" s="16" t="s">
        <v>295</v>
      </c>
      <c r="AK6" s="10" t="s">
        <v>85</v>
      </c>
      <c r="IM6" s="6"/>
      <c r="IN6" s="6"/>
      <c r="IO6" s="6"/>
      <c r="IP6" s="6"/>
      <c r="IQ6" s="6"/>
      <c r="IR6" s="6"/>
      <c r="IS6" s="6"/>
      <c r="IT6" s="6"/>
      <c r="IU6" s="6"/>
      <c r="IV6" s="6"/>
    </row>
    <row r="7" spans="1:256" s="1" customFormat="1" ht="169.5" customHeight="1">
      <c r="A7" s="10">
        <v>4</v>
      </c>
      <c r="B7" s="10" t="s">
        <v>37</v>
      </c>
      <c r="C7" s="21" t="s">
        <v>290</v>
      </c>
      <c r="D7" s="16" t="s">
        <v>291</v>
      </c>
      <c r="E7" s="16" t="s">
        <v>287</v>
      </c>
      <c r="F7" s="16" t="s">
        <v>291</v>
      </c>
      <c r="G7" s="16" t="s">
        <v>292</v>
      </c>
      <c r="H7" s="16" t="s">
        <v>288</v>
      </c>
      <c r="I7" s="16" t="s">
        <v>293</v>
      </c>
      <c r="J7" s="40" t="s">
        <v>296</v>
      </c>
      <c r="K7" s="13" t="s">
        <v>297</v>
      </c>
      <c r="L7" s="13" t="s">
        <v>111</v>
      </c>
      <c r="M7" s="23" t="s">
        <v>285</v>
      </c>
      <c r="N7" s="10" t="s">
        <v>47</v>
      </c>
      <c r="O7" s="10" t="s">
        <v>43</v>
      </c>
      <c r="P7" s="10" t="s">
        <v>43</v>
      </c>
      <c r="Q7" s="16" t="str">
        <f t="shared" si="0"/>
        <v>贵州超宇水泥有限责任公司</v>
      </c>
      <c r="R7" s="17" t="s">
        <v>48</v>
      </c>
      <c r="S7" s="10" t="s">
        <v>43</v>
      </c>
      <c r="T7" s="10" t="s">
        <v>43</v>
      </c>
      <c r="U7" s="10" t="s">
        <v>49</v>
      </c>
      <c r="V7" s="10" t="s">
        <v>50</v>
      </c>
      <c r="W7" s="10">
        <v>2288</v>
      </c>
      <c r="X7" s="10" t="s">
        <v>43</v>
      </c>
      <c r="Y7" s="10" t="s">
        <v>43</v>
      </c>
      <c r="Z7" s="10" t="s">
        <v>43</v>
      </c>
      <c r="AA7" s="10" t="s">
        <v>43</v>
      </c>
      <c r="AB7" s="10" t="s">
        <v>43</v>
      </c>
      <c r="AC7" s="10" t="s">
        <v>43</v>
      </c>
      <c r="AD7" s="10" t="s">
        <v>43</v>
      </c>
      <c r="AE7" s="10" t="s">
        <v>43</v>
      </c>
      <c r="AF7" s="10" t="s">
        <v>43</v>
      </c>
      <c r="AG7" s="10" t="s">
        <v>43</v>
      </c>
      <c r="AH7" s="10" t="s">
        <v>43</v>
      </c>
      <c r="AI7" s="10"/>
      <c r="AJ7" s="16" t="s">
        <v>298</v>
      </c>
      <c r="AK7" s="10" t="s">
        <v>85</v>
      </c>
      <c r="IM7" s="6"/>
      <c r="IN7" s="6"/>
      <c r="IO7" s="6"/>
      <c r="IP7" s="6"/>
      <c r="IQ7" s="6"/>
      <c r="IR7" s="6"/>
      <c r="IS7" s="6"/>
      <c r="IT7" s="6"/>
      <c r="IU7" s="6"/>
      <c r="IV7" s="6"/>
    </row>
    <row r="8" spans="1:256" s="1" customFormat="1" ht="169.5" customHeight="1">
      <c r="A8" s="10">
        <v>5</v>
      </c>
      <c r="B8" s="10" t="s">
        <v>37</v>
      </c>
      <c r="C8" s="21" t="s">
        <v>299</v>
      </c>
      <c r="D8" s="16" t="s">
        <v>300</v>
      </c>
      <c r="E8" s="16" t="s">
        <v>281</v>
      </c>
      <c r="F8" s="16" t="s">
        <v>300</v>
      </c>
      <c r="G8" s="16" t="s">
        <v>301</v>
      </c>
      <c r="H8" s="16" t="s">
        <v>283</v>
      </c>
      <c r="I8" s="16" t="s">
        <v>302</v>
      </c>
      <c r="J8" s="40" t="s">
        <v>303</v>
      </c>
      <c r="K8" s="13" t="s">
        <v>43</v>
      </c>
      <c r="L8" s="13" t="s">
        <v>111</v>
      </c>
      <c r="M8" s="23" t="s">
        <v>285</v>
      </c>
      <c r="N8" s="10" t="s">
        <v>47</v>
      </c>
      <c r="O8" s="10" t="s">
        <v>43</v>
      </c>
      <c r="P8" s="10" t="s">
        <v>43</v>
      </c>
      <c r="Q8" s="16" t="str">
        <f t="shared" si="0"/>
        <v>贵州紫云西南水泥有限公司</v>
      </c>
      <c r="R8" s="17" t="s">
        <v>48</v>
      </c>
      <c r="S8" s="10" t="s">
        <v>43</v>
      </c>
      <c r="T8" s="10" t="s">
        <v>43</v>
      </c>
      <c r="U8" s="10" t="s">
        <v>49</v>
      </c>
      <c r="V8" s="10" t="s">
        <v>50</v>
      </c>
      <c r="W8" s="10">
        <v>2288</v>
      </c>
      <c r="X8" s="10" t="s">
        <v>43</v>
      </c>
      <c r="Y8" s="10" t="s">
        <v>43</v>
      </c>
      <c r="Z8" s="10" t="s">
        <v>43</v>
      </c>
      <c r="AA8" s="10" t="s">
        <v>43</v>
      </c>
      <c r="AB8" s="10" t="s">
        <v>43</v>
      </c>
      <c r="AC8" s="10" t="s">
        <v>43</v>
      </c>
      <c r="AD8" s="10" t="s">
        <v>43</v>
      </c>
      <c r="AE8" s="10" t="s">
        <v>43</v>
      </c>
      <c r="AF8" s="10" t="s">
        <v>43</v>
      </c>
      <c r="AG8" s="10" t="s">
        <v>43</v>
      </c>
      <c r="AH8" s="10" t="s">
        <v>43</v>
      </c>
      <c r="AI8" s="10"/>
      <c r="AJ8" s="16" t="s">
        <v>304</v>
      </c>
      <c r="AK8" s="10" t="s">
        <v>79</v>
      </c>
      <c r="IM8" s="6"/>
      <c r="IN8" s="6"/>
      <c r="IO8" s="6"/>
      <c r="IP8" s="6"/>
      <c r="IQ8" s="6"/>
      <c r="IR8" s="6"/>
      <c r="IS8" s="6"/>
      <c r="IT8" s="6"/>
      <c r="IU8" s="6"/>
      <c r="IV8" s="6"/>
    </row>
    <row r="9" spans="1:256" s="1" customFormat="1" ht="169.5" customHeight="1">
      <c r="A9" s="10">
        <v>6</v>
      </c>
      <c r="B9" s="10" t="s">
        <v>37</v>
      </c>
      <c r="C9" s="21" t="s">
        <v>299</v>
      </c>
      <c r="D9" s="16" t="s">
        <v>300</v>
      </c>
      <c r="E9" s="16" t="s">
        <v>287</v>
      </c>
      <c r="F9" s="16" t="s">
        <v>300</v>
      </c>
      <c r="G9" s="16" t="s">
        <v>301</v>
      </c>
      <c r="H9" s="16" t="s">
        <v>288</v>
      </c>
      <c r="I9" s="16" t="s">
        <v>302</v>
      </c>
      <c r="J9" s="40" t="s">
        <v>305</v>
      </c>
      <c r="K9" s="13" t="s">
        <v>43</v>
      </c>
      <c r="L9" s="13" t="s">
        <v>111</v>
      </c>
      <c r="M9" s="23" t="s">
        <v>285</v>
      </c>
      <c r="N9" s="10" t="s">
        <v>47</v>
      </c>
      <c r="O9" s="10" t="s">
        <v>43</v>
      </c>
      <c r="P9" s="10" t="s">
        <v>43</v>
      </c>
      <c r="Q9" s="16" t="str">
        <f t="shared" si="0"/>
        <v>贵州紫云西南水泥有限公司</v>
      </c>
      <c r="R9" s="17" t="s">
        <v>48</v>
      </c>
      <c r="S9" s="10" t="s">
        <v>43</v>
      </c>
      <c r="T9" s="10" t="s">
        <v>43</v>
      </c>
      <c r="U9" s="10" t="s">
        <v>49</v>
      </c>
      <c r="V9" s="10" t="s">
        <v>50</v>
      </c>
      <c r="W9" s="10">
        <v>2288</v>
      </c>
      <c r="X9" s="10" t="s">
        <v>43</v>
      </c>
      <c r="Y9" s="10" t="s">
        <v>43</v>
      </c>
      <c r="Z9" s="10" t="s">
        <v>43</v>
      </c>
      <c r="AA9" s="10" t="s">
        <v>43</v>
      </c>
      <c r="AB9" s="10" t="s">
        <v>43</v>
      </c>
      <c r="AC9" s="10" t="s">
        <v>43</v>
      </c>
      <c r="AD9" s="10" t="s">
        <v>43</v>
      </c>
      <c r="AE9" s="10" t="s">
        <v>43</v>
      </c>
      <c r="AF9" s="10" t="s">
        <v>43</v>
      </c>
      <c r="AG9" s="10" t="s">
        <v>43</v>
      </c>
      <c r="AH9" s="10" t="s">
        <v>43</v>
      </c>
      <c r="AI9" s="10"/>
      <c r="AJ9" s="16" t="s">
        <v>306</v>
      </c>
      <c r="AK9" s="10" t="s">
        <v>79</v>
      </c>
      <c r="IM9" s="6"/>
      <c r="IN9" s="6"/>
      <c r="IO9" s="6"/>
      <c r="IP9" s="6"/>
      <c r="IQ9" s="6"/>
      <c r="IR9" s="6"/>
      <c r="IS9" s="6"/>
      <c r="IT9" s="6"/>
      <c r="IU9" s="6"/>
      <c r="IV9" s="6"/>
    </row>
    <row r="10" spans="1:256" s="1" customFormat="1" ht="169.5" customHeight="1">
      <c r="A10" s="10">
        <v>7</v>
      </c>
      <c r="B10" s="10" t="s">
        <v>37</v>
      </c>
      <c r="C10" s="21" t="s">
        <v>307</v>
      </c>
      <c r="D10" s="16" t="s">
        <v>308</v>
      </c>
      <c r="E10" s="16" t="s">
        <v>281</v>
      </c>
      <c r="F10" s="16" t="s">
        <v>308</v>
      </c>
      <c r="G10" s="16" t="s">
        <v>309</v>
      </c>
      <c r="H10" s="16" t="s">
        <v>310</v>
      </c>
      <c r="I10" s="16" t="s">
        <v>311</v>
      </c>
      <c r="J10" s="40" t="s">
        <v>312</v>
      </c>
      <c r="K10" s="13" t="s">
        <v>43</v>
      </c>
      <c r="L10" s="13" t="s">
        <v>111</v>
      </c>
      <c r="M10" s="23" t="s">
        <v>285</v>
      </c>
      <c r="N10" s="10" t="s">
        <v>47</v>
      </c>
      <c r="O10" s="10" t="s">
        <v>43</v>
      </c>
      <c r="P10" s="10" t="s">
        <v>43</v>
      </c>
      <c r="Q10" s="16" t="str">
        <f t="shared" si="0"/>
        <v>台泥(安顺）水泥有限公司</v>
      </c>
      <c r="R10" s="17" t="s">
        <v>48</v>
      </c>
      <c r="S10" s="10" t="s">
        <v>43</v>
      </c>
      <c r="T10" s="10" t="s">
        <v>43</v>
      </c>
      <c r="U10" s="10" t="s">
        <v>49</v>
      </c>
      <c r="V10" s="10" t="s">
        <v>50</v>
      </c>
      <c r="W10" s="10">
        <v>2288</v>
      </c>
      <c r="X10" s="10" t="s">
        <v>43</v>
      </c>
      <c r="Y10" s="10" t="s">
        <v>43</v>
      </c>
      <c r="Z10" s="10" t="s">
        <v>43</v>
      </c>
      <c r="AA10" s="10" t="s">
        <v>43</v>
      </c>
      <c r="AB10" s="10" t="s">
        <v>43</v>
      </c>
      <c r="AC10" s="10" t="s">
        <v>43</v>
      </c>
      <c r="AD10" s="10" t="s">
        <v>43</v>
      </c>
      <c r="AE10" s="10" t="s">
        <v>43</v>
      </c>
      <c r="AF10" s="10" t="s">
        <v>43</v>
      </c>
      <c r="AG10" s="10" t="s">
        <v>43</v>
      </c>
      <c r="AH10" s="10" t="s">
        <v>43</v>
      </c>
      <c r="AI10" s="10"/>
      <c r="AJ10" s="16" t="s">
        <v>313</v>
      </c>
      <c r="AK10" s="10" t="s">
        <v>131</v>
      </c>
      <c r="IM10" s="6"/>
      <c r="IN10" s="6"/>
      <c r="IO10" s="6"/>
      <c r="IP10" s="6"/>
      <c r="IQ10" s="6"/>
      <c r="IR10" s="6"/>
      <c r="IS10" s="6"/>
      <c r="IT10" s="6"/>
      <c r="IU10" s="6"/>
      <c r="IV10" s="6"/>
    </row>
    <row r="11" spans="1:256" s="1" customFormat="1" ht="169.5" customHeight="1">
      <c r="A11" s="10">
        <v>8</v>
      </c>
      <c r="B11" s="10" t="s">
        <v>37</v>
      </c>
      <c r="C11" s="21" t="s">
        <v>307</v>
      </c>
      <c r="D11" s="16" t="s">
        <v>308</v>
      </c>
      <c r="E11" s="16" t="s">
        <v>287</v>
      </c>
      <c r="F11" s="16" t="s">
        <v>308</v>
      </c>
      <c r="G11" s="16" t="s">
        <v>309</v>
      </c>
      <c r="H11" s="16" t="s">
        <v>288</v>
      </c>
      <c r="I11" s="16" t="s">
        <v>311</v>
      </c>
      <c r="J11" s="40" t="s">
        <v>314</v>
      </c>
      <c r="K11" s="13" t="s">
        <v>43</v>
      </c>
      <c r="L11" s="13" t="s">
        <v>111</v>
      </c>
      <c r="M11" s="23" t="s">
        <v>285</v>
      </c>
      <c r="N11" s="10" t="s">
        <v>47</v>
      </c>
      <c r="O11" s="10" t="s">
        <v>43</v>
      </c>
      <c r="P11" s="10" t="s">
        <v>43</v>
      </c>
      <c r="Q11" s="16" t="str">
        <f t="shared" si="0"/>
        <v>台泥(安顺）水泥有限公司</v>
      </c>
      <c r="R11" s="17" t="s">
        <v>48</v>
      </c>
      <c r="S11" s="10" t="s">
        <v>43</v>
      </c>
      <c r="T11" s="10" t="s">
        <v>43</v>
      </c>
      <c r="U11" s="10" t="s">
        <v>49</v>
      </c>
      <c r="V11" s="10" t="s">
        <v>50</v>
      </c>
      <c r="W11" s="10">
        <v>2288</v>
      </c>
      <c r="X11" s="10" t="s">
        <v>43</v>
      </c>
      <c r="Y11" s="10" t="s">
        <v>43</v>
      </c>
      <c r="Z11" s="10" t="s">
        <v>43</v>
      </c>
      <c r="AA11" s="10" t="s">
        <v>43</v>
      </c>
      <c r="AB11" s="10" t="s">
        <v>43</v>
      </c>
      <c r="AC11" s="10" t="s">
        <v>43</v>
      </c>
      <c r="AD11" s="10" t="s">
        <v>43</v>
      </c>
      <c r="AE11" s="10" t="s">
        <v>43</v>
      </c>
      <c r="AF11" s="10" t="s">
        <v>43</v>
      </c>
      <c r="AG11" s="10" t="s">
        <v>43</v>
      </c>
      <c r="AH11" s="10" t="s">
        <v>43</v>
      </c>
      <c r="AI11" s="10"/>
      <c r="AJ11" s="16" t="s">
        <v>315</v>
      </c>
      <c r="AK11" s="10" t="s">
        <v>131</v>
      </c>
      <c r="IM11" s="6"/>
      <c r="IN11" s="6"/>
      <c r="IO11" s="6"/>
      <c r="IP11" s="6"/>
      <c r="IQ11" s="6"/>
      <c r="IR11" s="6"/>
      <c r="IS11" s="6"/>
      <c r="IT11" s="6"/>
      <c r="IU11" s="6"/>
      <c r="IV11" s="6"/>
    </row>
    <row r="12" spans="1:256" s="1" customFormat="1" ht="169.5" customHeight="1">
      <c r="A12" s="10">
        <v>9</v>
      </c>
      <c r="B12" s="10" t="s">
        <v>37</v>
      </c>
      <c r="C12" s="21" t="s">
        <v>316</v>
      </c>
      <c r="D12" s="16" t="s">
        <v>317</v>
      </c>
      <c r="E12" s="16" t="s">
        <v>281</v>
      </c>
      <c r="F12" s="16" t="s">
        <v>317</v>
      </c>
      <c r="G12" s="16" t="s">
        <v>318</v>
      </c>
      <c r="H12" s="40" t="s">
        <v>319</v>
      </c>
      <c r="I12" s="16" t="s">
        <v>320</v>
      </c>
      <c r="J12" s="40" t="s">
        <v>321</v>
      </c>
      <c r="K12" s="13" t="s">
        <v>322</v>
      </c>
      <c r="L12" s="13" t="s">
        <v>111</v>
      </c>
      <c r="M12" s="23" t="s">
        <v>285</v>
      </c>
      <c r="N12" s="10" t="s">
        <v>47</v>
      </c>
      <c r="O12" s="10" t="s">
        <v>43</v>
      </c>
      <c r="P12" s="10" t="s">
        <v>43</v>
      </c>
      <c r="Q12" s="16" t="str">
        <f t="shared" si="0"/>
        <v>贵州港安水泥有限公司</v>
      </c>
      <c r="R12" s="17" t="s">
        <v>48</v>
      </c>
      <c r="S12" s="10" t="s">
        <v>43</v>
      </c>
      <c r="T12" s="10" t="s">
        <v>43</v>
      </c>
      <c r="U12" s="10" t="s">
        <v>49</v>
      </c>
      <c r="V12" s="10" t="s">
        <v>50</v>
      </c>
      <c r="W12" s="10">
        <v>2288</v>
      </c>
      <c r="X12" s="10" t="s">
        <v>43</v>
      </c>
      <c r="Y12" s="10" t="s">
        <v>43</v>
      </c>
      <c r="Z12" s="10" t="s">
        <v>43</v>
      </c>
      <c r="AA12" s="10" t="s">
        <v>43</v>
      </c>
      <c r="AB12" s="10" t="s">
        <v>43</v>
      </c>
      <c r="AC12" s="10" t="s">
        <v>43</v>
      </c>
      <c r="AD12" s="10" t="s">
        <v>43</v>
      </c>
      <c r="AE12" s="10" t="s">
        <v>43</v>
      </c>
      <c r="AF12" s="10" t="s">
        <v>43</v>
      </c>
      <c r="AG12" s="10" t="s">
        <v>43</v>
      </c>
      <c r="AH12" s="10" t="s">
        <v>43</v>
      </c>
      <c r="AI12" s="10"/>
      <c r="AJ12" s="16" t="s">
        <v>323</v>
      </c>
      <c r="AK12" s="10" t="s">
        <v>97</v>
      </c>
      <c r="IM12" s="6"/>
      <c r="IN12" s="6"/>
      <c r="IO12" s="6"/>
      <c r="IP12" s="6"/>
      <c r="IQ12" s="6"/>
      <c r="IR12" s="6"/>
      <c r="IS12" s="6"/>
      <c r="IT12" s="6"/>
      <c r="IU12" s="6"/>
      <c r="IV12" s="6"/>
    </row>
    <row r="13" spans="1:256" s="1" customFormat="1" ht="169.5" customHeight="1">
      <c r="A13" s="10">
        <v>10</v>
      </c>
      <c r="B13" s="10" t="s">
        <v>37</v>
      </c>
      <c r="C13" s="21" t="s">
        <v>316</v>
      </c>
      <c r="D13" s="16" t="s">
        <v>317</v>
      </c>
      <c r="E13" s="16" t="s">
        <v>287</v>
      </c>
      <c r="F13" s="16" t="s">
        <v>317</v>
      </c>
      <c r="G13" s="16" t="s">
        <v>318</v>
      </c>
      <c r="H13" s="40" t="s">
        <v>324</v>
      </c>
      <c r="I13" s="16" t="s">
        <v>320</v>
      </c>
      <c r="J13" s="40" t="s">
        <v>325</v>
      </c>
      <c r="K13" s="13" t="s">
        <v>322</v>
      </c>
      <c r="L13" s="13" t="s">
        <v>111</v>
      </c>
      <c r="M13" s="23" t="s">
        <v>285</v>
      </c>
      <c r="N13" s="10" t="s">
        <v>47</v>
      </c>
      <c r="O13" s="10" t="s">
        <v>43</v>
      </c>
      <c r="P13" s="10" t="s">
        <v>43</v>
      </c>
      <c r="Q13" s="16" t="str">
        <f t="shared" si="0"/>
        <v>贵州港安水泥有限公司</v>
      </c>
      <c r="R13" s="17" t="s">
        <v>48</v>
      </c>
      <c r="S13" s="10" t="s">
        <v>43</v>
      </c>
      <c r="T13" s="10" t="s">
        <v>43</v>
      </c>
      <c r="U13" s="10" t="s">
        <v>49</v>
      </c>
      <c r="V13" s="10" t="s">
        <v>50</v>
      </c>
      <c r="W13" s="10">
        <v>2288</v>
      </c>
      <c r="X13" s="10" t="s">
        <v>43</v>
      </c>
      <c r="Y13" s="10" t="s">
        <v>43</v>
      </c>
      <c r="Z13" s="10" t="s">
        <v>43</v>
      </c>
      <c r="AA13" s="10" t="s">
        <v>43</v>
      </c>
      <c r="AB13" s="10" t="s">
        <v>43</v>
      </c>
      <c r="AC13" s="10" t="s">
        <v>43</v>
      </c>
      <c r="AD13" s="10" t="s">
        <v>43</v>
      </c>
      <c r="AE13" s="10" t="s">
        <v>43</v>
      </c>
      <c r="AF13" s="10" t="s">
        <v>43</v>
      </c>
      <c r="AG13" s="10" t="s">
        <v>43</v>
      </c>
      <c r="AH13" s="10" t="s">
        <v>43</v>
      </c>
      <c r="AI13" s="10"/>
      <c r="AJ13" s="16" t="s">
        <v>326</v>
      </c>
      <c r="AK13" s="10" t="s">
        <v>97</v>
      </c>
      <c r="IM13" s="6"/>
      <c r="IN13" s="6"/>
      <c r="IO13" s="6"/>
      <c r="IP13" s="6"/>
      <c r="IQ13" s="6"/>
      <c r="IR13" s="6"/>
      <c r="IS13" s="6"/>
      <c r="IT13" s="6"/>
      <c r="IU13" s="6"/>
      <c r="IV13" s="6"/>
    </row>
  </sheetData>
  <sheetProtection/>
  <mergeCells count="27">
    <mergeCell ref="A1:AI1"/>
    <mergeCell ref="X2:AC2"/>
    <mergeCell ref="AD2:AH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I2:AI3"/>
  </mergeCells>
  <printOptions/>
  <pageMargins left="0.23958333333333334" right="0.23958333333333334" top="0.7513888888888889" bottom="0.7513888888888889" header="0.3104166666666667" footer="0.310416666666666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S41" sqref="S41"/>
    </sheetView>
  </sheetViews>
  <sheetFormatPr defaultColWidth="9.00390625" defaultRowHeight="13.5"/>
  <cols>
    <col min="1" max="1" width="3.125" style="1" customWidth="1"/>
    <col min="2" max="2" width="4.625" style="1" customWidth="1"/>
    <col min="3" max="3" width="4.625" style="4" customWidth="1"/>
    <col min="4" max="4" width="5.625" style="1" customWidth="1"/>
    <col min="5" max="5" width="4.625" style="4" customWidth="1"/>
    <col min="6" max="6" width="5.625" style="1" customWidth="1"/>
    <col min="7" max="7" width="6.125" style="1" customWidth="1"/>
    <col min="8" max="8" width="4.625" style="4" customWidth="1"/>
    <col min="9" max="9" width="4.625" style="1" customWidth="1"/>
    <col min="10" max="10" width="3.125" style="1" customWidth="1"/>
    <col min="11" max="12" width="4.625" style="1" customWidth="1"/>
    <col min="13" max="13" width="6.625" style="1" customWidth="1"/>
    <col min="14" max="15" width="4.625" style="5" customWidth="1"/>
    <col min="16" max="16" width="4.625" style="1" customWidth="1"/>
    <col min="17" max="17" width="5.625" style="1" customWidth="1"/>
    <col min="18" max="18" width="4.625" style="4" customWidth="1"/>
    <col min="19" max="20" width="4.625" style="1" customWidth="1"/>
    <col min="21" max="21" width="3.625" style="1" customWidth="1"/>
    <col min="22" max="22" width="3.25390625" style="1" customWidth="1"/>
    <col min="23" max="23" width="4.875" style="1" customWidth="1"/>
    <col min="24" max="35" width="3.125" style="5" customWidth="1"/>
    <col min="36" max="36" width="16.125" style="5" bestFit="1" customWidth="1"/>
    <col min="37" max="37" width="3.50390625" style="1" customWidth="1"/>
    <col min="38" max="246" width="9.00390625" style="1" customWidth="1"/>
    <col min="247" max="16384" width="9.00390625" style="6" customWidth="1"/>
  </cols>
  <sheetData>
    <row r="1" spans="1:256" s="1" customFormat="1" ht="33" customHeight="1">
      <c r="A1" s="7" t="s">
        <v>103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5"/>
      <c r="IM1" s="6"/>
      <c r="IN1" s="6"/>
      <c r="IO1" s="6"/>
      <c r="IP1" s="6"/>
      <c r="IQ1" s="6"/>
      <c r="IR1" s="6"/>
      <c r="IS1" s="6"/>
      <c r="IT1" s="6"/>
      <c r="IU1" s="6"/>
      <c r="IV1" s="6"/>
    </row>
    <row r="2" spans="1:37" s="2" customFormat="1" ht="13.5">
      <c r="A2" s="8" t="s">
        <v>1</v>
      </c>
      <c r="B2" s="8"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4</v>
      </c>
      <c r="R2" s="9" t="s">
        <v>17</v>
      </c>
      <c r="S2" s="10" t="s">
        <v>18</v>
      </c>
      <c r="T2" s="10" t="s">
        <v>19</v>
      </c>
      <c r="U2" s="15" t="s">
        <v>20</v>
      </c>
      <c r="V2" s="15" t="s">
        <v>21</v>
      </c>
      <c r="W2" s="15" t="s">
        <v>22</v>
      </c>
      <c r="X2" s="15" t="s">
        <v>23</v>
      </c>
      <c r="Y2" s="15"/>
      <c r="Z2" s="15"/>
      <c r="AA2" s="15"/>
      <c r="AB2" s="15"/>
      <c r="AC2" s="15"/>
      <c r="AD2" s="15" t="s">
        <v>24</v>
      </c>
      <c r="AE2" s="15"/>
      <c r="AF2" s="15"/>
      <c r="AG2" s="15"/>
      <c r="AH2" s="15"/>
      <c r="AI2" s="15" t="s">
        <v>25</v>
      </c>
      <c r="AJ2" s="18"/>
      <c r="AK2" s="18"/>
    </row>
    <row r="3" spans="1:37" s="3" customFormat="1" ht="71.25" customHeight="1">
      <c r="A3" s="8"/>
      <c r="B3" s="8"/>
      <c r="C3" s="9"/>
      <c r="D3" s="9"/>
      <c r="E3" s="9"/>
      <c r="F3" s="9"/>
      <c r="G3" s="9"/>
      <c r="H3" s="9"/>
      <c r="I3" s="9"/>
      <c r="J3" s="9"/>
      <c r="K3" s="9"/>
      <c r="L3" s="9"/>
      <c r="M3" s="9"/>
      <c r="N3" s="9"/>
      <c r="O3" s="9"/>
      <c r="P3" s="9"/>
      <c r="Q3" s="9"/>
      <c r="R3" s="9"/>
      <c r="S3" s="10"/>
      <c r="T3" s="10"/>
      <c r="U3" s="15"/>
      <c r="V3" s="15"/>
      <c r="W3" s="15"/>
      <c r="X3" s="15" t="s">
        <v>26</v>
      </c>
      <c r="Y3" s="15" t="s">
        <v>27</v>
      </c>
      <c r="Z3" s="15" t="s">
        <v>28</v>
      </c>
      <c r="AA3" s="15" t="s">
        <v>29</v>
      </c>
      <c r="AB3" s="15" t="s">
        <v>30</v>
      </c>
      <c r="AC3" s="15" t="s">
        <v>31</v>
      </c>
      <c r="AD3" s="15" t="s">
        <v>32</v>
      </c>
      <c r="AE3" s="15" t="s">
        <v>33</v>
      </c>
      <c r="AF3" s="15" t="s">
        <v>34</v>
      </c>
      <c r="AG3" s="15" t="s">
        <v>29</v>
      </c>
      <c r="AH3" s="15" t="s">
        <v>31</v>
      </c>
      <c r="AI3" s="15"/>
      <c r="AJ3" s="15" t="s">
        <v>35</v>
      </c>
      <c r="AK3" s="15" t="s">
        <v>36</v>
      </c>
    </row>
    <row r="4" spans="1:256" s="1" customFormat="1" ht="169.5" customHeight="1">
      <c r="A4" s="10">
        <v>1</v>
      </c>
      <c r="B4" s="10" t="s">
        <v>37</v>
      </c>
      <c r="C4" s="21" t="s">
        <v>327</v>
      </c>
      <c r="D4" s="11" t="s">
        <v>328</v>
      </c>
      <c r="E4" s="11" t="s">
        <v>329</v>
      </c>
      <c r="F4" s="11" t="s">
        <v>328</v>
      </c>
      <c r="G4" s="11" t="s">
        <v>330</v>
      </c>
      <c r="H4" s="11" t="s">
        <v>331</v>
      </c>
      <c r="I4" s="39" t="s">
        <v>43</v>
      </c>
      <c r="J4" s="39" t="s">
        <v>43</v>
      </c>
      <c r="K4" s="13" t="s">
        <v>219</v>
      </c>
      <c r="L4" s="13" t="s">
        <v>111</v>
      </c>
      <c r="M4" s="19" t="s">
        <v>332</v>
      </c>
      <c r="N4" s="10" t="s">
        <v>47</v>
      </c>
      <c r="O4" s="10" t="s">
        <v>43</v>
      </c>
      <c r="P4" s="10" t="s">
        <v>43</v>
      </c>
      <c r="Q4" s="16" t="str">
        <f aca="true" t="shared" si="0" ref="Q4:Q31">D4</f>
        <v>安顺市宏旺建材有限公司</v>
      </c>
      <c r="R4" s="17" t="s">
        <v>48</v>
      </c>
      <c r="S4" s="10" t="s">
        <v>43</v>
      </c>
      <c r="T4" s="10" t="s">
        <v>43</v>
      </c>
      <c r="U4" s="10" t="s">
        <v>49</v>
      </c>
      <c r="V4" s="10" t="s">
        <v>50</v>
      </c>
      <c r="W4" s="10">
        <v>2288</v>
      </c>
      <c r="X4" s="10" t="s">
        <v>43</v>
      </c>
      <c r="Y4" s="10" t="s">
        <v>43</v>
      </c>
      <c r="Z4" s="10" t="s">
        <v>43</v>
      </c>
      <c r="AA4" s="10" t="s">
        <v>43</v>
      </c>
      <c r="AB4" s="10" t="s">
        <v>43</v>
      </c>
      <c r="AC4" s="10" t="s">
        <v>43</v>
      </c>
      <c r="AD4" s="10" t="s">
        <v>43</v>
      </c>
      <c r="AE4" s="10" t="s">
        <v>43</v>
      </c>
      <c r="AF4" s="10" t="s">
        <v>43</v>
      </c>
      <c r="AG4" s="10" t="s">
        <v>43</v>
      </c>
      <c r="AH4" s="10" t="s">
        <v>43</v>
      </c>
      <c r="AI4" s="10"/>
      <c r="AJ4" s="16" t="s">
        <v>333</v>
      </c>
      <c r="AK4" s="10" t="s">
        <v>172</v>
      </c>
      <c r="IM4" s="6"/>
      <c r="IN4" s="6"/>
      <c r="IO4" s="6"/>
      <c r="IP4" s="6"/>
      <c r="IQ4" s="6"/>
      <c r="IR4" s="6"/>
      <c r="IS4" s="6"/>
      <c r="IT4" s="6"/>
      <c r="IU4" s="6"/>
      <c r="IV4" s="6"/>
    </row>
    <row r="5" spans="1:256" s="1" customFormat="1" ht="169.5" customHeight="1">
      <c r="A5" s="10">
        <v>2</v>
      </c>
      <c r="B5" s="10" t="s">
        <v>37</v>
      </c>
      <c r="C5" s="11" t="s">
        <v>334</v>
      </c>
      <c r="D5" s="11" t="s">
        <v>335</v>
      </c>
      <c r="E5" s="11" t="s">
        <v>329</v>
      </c>
      <c r="F5" s="11" t="s">
        <v>335</v>
      </c>
      <c r="G5" s="11" t="s">
        <v>336</v>
      </c>
      <c r="H5" s="11" t="s">
        <v>331</v>
      </c>
      <c r="I5" s="39" t="s">
        <v>43</v>
      </c>
      <c r="J5" s="39" t="s">
        <v>43</v>
      </c>
      <c r="K5" s="13" t="s">
        <v>219</v>
      </c>
      <c r="L5" s="13" t="s">
        <v>111</v>
      </c>
      <c r="M5" s="19" t="s">
        <v>332</v>
      </c>
      <c r="N5" s="10" t="s">
        <v>47</v>
      </c>
      <c r="O5" s="10" t="s">
        <v>43</v>
      </c>
      <c r="P5" s="10" t="s">
        <v>43</v>
      </c>
      <c r="Q5" s="16" t="str">
        <f t="shared" si="0"/>
        <v>普定县福乐页岩砖厂</v>
      </c>
      <c r="R5" s="17" t="s">
        <v>48</v>
      </c>
      <c r="S5" s="10" t="s">
        <v>43</v>
      </c>
      <c r="T5" s="10" t="s">
        <v>43</v>
      </c>
      <c r="U5" s="10" t="s">
        <v>49</v>
      </c>
      <c r="V5" s="10" t="s">
        <v>50</v>
      </c>
      <c r="W5" s="10">
        <v>2288</v>
      </c>
      <c r="X5" s="10" t="s">
        <v>43</v>
      </c>
      <c r="Y5" s="10" t="s">
        <v>43</v>
      </c>
      <c r="Z5" s="10" t="s">
        <v>43</v>
      </c>
      <c r="AA5" s="10" t="s">
        <v>43</v>
      </c>
      <c r="AB5" s="10" t="s">
        <v>43</v>
      </c>
      <c r="AC5" s="10" t="s">
        <v>43</v>
      </c>
      <c r="AD5" s="10" t="s">
        <v>43</v>
      </c>
      <c r="AE5" s="10" t="s">
        <v>43</v>
      </c>
      <c r="AF5" s="10" t="s">
        <v>43</v>
      </c>
      <c r="AG5" s="10" t="s">
        <v>43</v>
      </c>
      <c r="AH5" s="10" t="s">
        <v>43</v>
      </c>
      <c r="AI5" s="10"/>
      <c r="AJ5" s="16" t="s">
        <v>337</v>
      </c>
      <c r="AK5" s="10" t="s">
        <v>85</v>
      </c>
      <c r="IM5" s="6"/>
      <c r="IN5" s="6"/>
      <c r="IO5" s="6"/>
      <c r="IP5" s="6"/>
      <c r="IQ5" s="6"/>
      <c r="IR5" s="6"/>
      <c r="IS5" s="6"/>
      <c r="IT5" s="6"/>
      <c r="IU5" s="6"/>
      <c r="IV5" s="6"/>
    </row>
    <row r="6" spans="1:256" s="1" customFormat="1" ht="169.5" customHeight="1">
      <c r="A6" s="10">
        <v>3</v>
      </c>
      <c r="B6" s="10" t="s">
        <v>37</v>
      </c>
      <c r="C6" s="21" t="s">
        <v>338</v>
      </c>
      <c r="D6" s="11" t="s">
        <v>339</v>
      </c>
      <c r="E6" s="11" t="s">
        <v>329</v>
      </c>
      <c r="F6" s="11" t="s">
        <v>339</v>
      </c>
      <c r="G6" s="11" t="s">
        <v>340</v>
      </c>
      <c r="H6" s="11" t="s">
        <v>331</v>
      </c>
      <c r="I6" s="39" t="s">
        <v>43</v>
      </c>
      <c r="J6" s="39" t="s">
        <v>43</v>
      </c>
      <c r="K6" s="13" t="s">
        <v>202</v>
      </c>
      <c r="L6" s="13" t="s">
        <v>111</v>
      </c>
      <c r="M6" s="19" t="s">
        <v>332</v>
      </c>
      <c r="N6" s="10" t="s">
        <v>47</v>
      </c>
      <c r="O6" s="10" t="s">
        <v>43</v>
      </c>
      <c r="P6" s="10" t="s">
        <v>43</v>
      </c>
      <c r="Q6" s="16" t="str">
        <f t="shared" si="0"/>
        <v>普定县六合页岩砖厂</v>
      </c>
      <c r="R6" s="17" t="s">
        <v>48</v>
      </c>
      <c r="S6" s="10" t="s">
        <v>43</v>
      </c>
      <c r="T6" s="10" t="s">
        <v>43</v>
      </c>
      <c r="U6" s="10" t="s">
        <v>49</v>
      </c>
      <c r="V6" s="10" t="s">
        <v>50</v>
      </c>
      <c r="W6" s="10">
        <v>2288</v>
      </c>
      <c r="X6" s="10" t="s">
        <v>43</v>
      </c>
      <c r="Y6" s="10" t="s">
        <v>43</v>
      </c>
      <c r="Z6" s="10" t="s">
        <v>43</v>
      </c>
      <c r="AA6" s="10" t="s">
        <v>43</v>
      </c>
      <c r="AB6" s="10" t="s">
        <v>43</v>
      </c>
      <c r="AC6" s="10" t="s">
        <v>43</v>
      </c>
      <c r="AD6" s="10" t="s">
        <v>43</v>
      </c>
      <c r="AE6" s="10" t="s">
        <v>43</v>
      </c>
      <c r="AF6" s="10" t="s">
        <v>43</v>
      </c>
      <c r="AG6" s="10" t="s">
        <v>43</v>
      </c>
      <c r="AH6" s="10" t="s">
        <v>43</v>
      </c>
      <c r="AI6" s="10"/>
      <c r="AJ6" s="16" t="s">
        <v>341</v>
      </c>
      <c r="AK6" s="10" t="s">
        <v>85</v>
      </c>
      <c r="IM6" s="6"/>
      <c r="IN6" s="6"/>
      <c r="IO6" s="6"/>
      <c r="IP6" s="6"/>
      <c r="IQ6" s="6"/>
      <c r="IR6" s="6"/>
      <c r="IS6" s="6"/>
      <c r="IT6" s="6"/>
      <c r="IU6" s="6"/>
      <c r="IV6" s="6"/>
    </row>
    <row r="7" spans="1:256" s="1" customFormat="1" ht="169.5" customHeight="1">
      <c r="A7" s="10">
        <v>4</v>
      </c>
      <c r="B7" s="10" t="s">
        <v>37</v>
      </c>
      <c r="C7" s="21" t="s">
        <v>342</v>
      </c>
      <c r="D7" s="11" t="s">
        <v>343</v>
      </c>
      <c r="E7" s="11" t="s">
        <v>329</v>
      </c>
      <c r="F7" s="11" t="s">
        <v>343</v>
      </c>
      <c r="G7" s="11" t="s">
        <v>344</v>
      </c>
      <c r="H7" s="11" t="s">
        <v>331</v>
      </c>
      <c r="I7" s="39" t="s">
        <v>43</v>
      </c>
      <c r="J7" s="39" t="s">
        <v>43</v>
      </c>
      <c r="K7" s="13" t="s">
        <v>219</v>
      </c>
      <c r="L7" s="13" t="s">
        <v>111</v>
      </c>
      <c r="M7" s="19" t="s">
        <v>332</v>
      </c>
      <c r="N7" s="10" t="s">
        <v>47</v>
      </c>
      <c r="O7" s="10" t="s">
        <v>43</v>
      </c>
      <c r="P7" s="10" t="s">
        <v>43</v>
      </c>
      <c r="Q7" s="16" t="str">
        <f t="shared" si="0"/>
        <v>安顺市西秀区兴隆新型建材有限公司</v>
      </c>
      <c r="R7" s="17" t="s">
        <v>48</v>
      </c>
      <c r="S7" s="10" t="s">
        <v>43</v>
      </c>
      <c r="T7" s="10" t="s">
        <v>43</v>
      </c>
      <c r="U7" s="10" t="s">
        <v>49</v>
      </c>
      <c r="V7" s="10" t="s">
        <v>50</v>
      </c>
      <c r="W7" s="10">
        <v>2288</v>
      </c>
      <c r="X7" s="10" t="s">
        <v>43</v>
      </c>
      <c r="Y7" s="10" t="s">
        <v>43</v>
      </c>
      <c r="Z7" s="10" t="s">
        <v>43</v>
      </c>
      <c r="AA7" s="10" t="s">
        <v>43</v>
      </c>
      <c r="AB7" s="10" t="s">
        <v>43</v>
      </c>
      <c r="AC7" s="10" t="s">
        <v>43</v>
      </c>
      <c r="AD7" s="10" t="s">
        <v>43</v>
      </c>
      <c r="AE7" s="10" t="s">
        <v>43</v>
      </c>
      <c r="AF7" s="10" t="s">
        <v>43</v>
      </c>
      <c r="AG7" s="10" t="s">
        <v>43</v>
      </c>
      <c r="AH7" s="10" t="s">
        <v>43</v>
      </c>
      <c r="AI7" s="10"/>
      <c r="AJ7" s="16" t="s">
        <v>345</v>
      </c>
      <c r="AK7" s="10" t="s">
        <v>52</v>
      </c>
      <c r="IM7" s="6"/>
      <c r="IN7" s="6"/>
      <c r="IO7" s="6"/>
      <c r="IP7" s="6"/>
      <c r="IQ7" s="6"/>
      <c r="IR7" s="6"/>
      <c r="IS7" s="6"/>
      <c r="IT7" s="6"/>
      <c r="IU7" s="6"/>
      <c r="IV7" s="6"/>
    </row>
    <row r="8" spans="1:256" s="1" customFormat="1" ht="169.5" customHeight="1">
      <c r="A8" s="10">
        <v>5</v>
      </c>
      <c r="B8" s="10" t="s">
        <v>37</v>
      </c>
      <c r="C8" s="21" t="s">
        <v>346</v>
      </c>
      <c r="D8" s="11" t="s">
        <v>347</v>
      </c>
      <c r="E8" s="11" t="s">
        <v>329</v>
      </c>
      <c r="F8" s="11" t="s">
        <v>347</v>
      </c>
      <c r="G8" s="11" t="s">
        <v>348</v>
      </c>
      <c r="H8" s="11" t="s">
        <v>331</v>
      </c>
      <c r="I8" s="39" t="s">
        <v>43</v>
      </c>
      <c r="J8" s="39" t="s">
        <v>43</v>
      </c>
      <c r="K8" s="13" t="s">
        <v>219</v>
      </c>
      <c r="L8" s="13" t="s">
        <v>111</v>
      </c>
      <c r="M8" s="19" t="s">
        <v>332</v>
      </c>
      <c r="N8" s="10" t="s">
        <v>47</v>
      </c>
      <c r="O8" s="10" t="s">
        <v>43</v>
      </c>
      <c r="P8" s="10" t="s">
        <v>43</v>
      </c>
      <c r="Q8" s="16" t="str">
        <f t="shared" si="0"/>
        <v>安顺市闽佳新型建材发展有限公司</v>
      </c>
      <c r="R8" s="17" t="s">
        <v>48</v>
      </c>
      <c r="S8" s="10" t="s">
        <v>43</v>
      </c>
      <c r="T8" s="10" t="s">
        <v>43</v>
      </c>
      <c r="U8" s="10" t="s">
        <v>49</v>
      </c>
      <c r="V8" s="10" t="s">
        <v>50</v>
      </c>
      <c r="W8" s="10">
        <v>2288</v>
      </c>
      <c r="X8" s="10" t="s">
        <v>43</v>
      </c>
      <c r="Y8" s="10" t="s">
        <v>43</v>
      </c>
      <c r="Z8" s="10" t="s">
        <v>43</v>
      </c>
      <c r="AA8" s="10" t="s">
        <v>43</v>
      </c>
      <c r="AB8" s="10" t="s">
        <v>43</v>
      </c>
      <c r="AC8" s="10" t="s">
        <v>43</v>
      </c>
      <c r="AD8" s="10" t="s">
        <v>43</v>
      </c>
      <c r="AE8" s="10" t="s">
        <v>43</v>
      </c>
      <c r="AF8" s="10" t="s">
        <v>43</v>
      </c>
      <c r="AG8" s="10" t="s">
        <v>43</v>
      </c>
      <c r="AH8" s="10" t="s">
        <v>43</v>
      </c>
      <c r="AI8" s="10"/>
      <c r="AJ8" s="16" t="s">
        <v>349</v>
      </c>
      <c r="AK8" s="10" t="s">
        <v>52</v>
      </c>
      <c r="IM8" s="6"/>
      <c r="IN8" s="6"/>
      <c r="IO8" s="6"/>
      <c r="IP8" s="6"/>
      <c r="IQ8" s="6"/>
      <c r="IR8" s="6"/>
      <c r="IS8" s="6"/>
      <c r="IT8" s="6"/>
      <c r="IU8" s="6"/>
      <c r="IV8" s="6"/>
    </row>
    <row r="9" spans="1:256" s="1" customFormat="1" ht="169.5" customHeight="1">
      <c r="A9" s="10">
        <v>6</v>
      </c>
      <c r="B9" s="10" t="s">
        <v>37</v>
      </c>
      <c r="C9" s="21" t="s">
        <v>350</v>
      </c>
      <c r="D9" s="11" t="s">
        <v>351</v>
      </c>
      <c r="E9" s="11" t="s">
        <v>329</v>
      </c>
      <c r="F9" s="11" t="s">
        <v>351</v>
      </c>
      <c r="G9" s="11" t="s">
        <v>352</v>
      </c>
      <c r="H9" s="11" t="s">
        <v>331</v>
      </c>
      <c r="I9" s="39" t="s">
        <v>43</v>
      </c>
      <c r="J9" s="39" t="s">
        <v>43</v>
      </c>
      <c r="K9" s="13" t="s">
        <v>224</v>
      </c>
      <c r="L9" s="13" t="s">
        <v>111</v>
      </c>
      <c r="M9" s="19" t="s">
        <v>332</v>
      </c>
      <c r="N9" s="10" t="s">
        <v>47</v>
      </c>
      <c r="O9" s="10" t="s">
        <v>43</v>
      </c>
      <c r="P9" s="10" t="s">
        <v>43</v>
      </c>
      <c r="Q9" s="16" t="str">
        <f t="shared" si="0"/>
        <v>安顺市航兴新型建材有限公司</v>
      </c>
      <c r="R9" s="17" t="s">
        <v>48</v>
      </c>
      <c r="S9" s="10" t="s">
        <v>43</v>
      </c>
      <c r="T9" s="10" t="s">
        <v>43</v>
      </c>
      <c r="U9" s="10" t="s">
        <v>49</v>
      </c>
      <c r="V9" s="10" t="s">
        <v>50</v>
      </c>
      <c r="W9" s="10">
        <v>2288</v>
      </c>
      <c r="X9" s="10" t="s">
        <v>43</v>
      </c>
      <c r="Y9" s="10" t="s">
        <v>43</v>
      </c>
      <c r="Z9" s="10" t="s">
        <v>43</v>
      </c>
      <c r="AA9" s="10" t="s">
        <v>43</v>
      </c>
      <c r="AB9" s="10" t="s">
        <v>43</v>
      </c>
      <c r="AC9" s="10" t="s">
        <v>43</v>
      </c>
      <c r="AD9" s="10" t="s">
        <v>43</v>
      </c>
      <c r="AE9" s="10" t="s">
        <v>43</v>
      </c>
      <c r="AF9" s="10" t="s">
        <v>43</v>
      </c>
      <c r="AG9" s="10" t="s">
        <v>43</v>
      </c>
      <c r="AH9" s="10" t="s">
        <v>43</v>
      </c>
      <c r="AI9" s="10"/>
      <c r="AJ9" s="16" t="s">
        <v>353</v>
      </c>
      <c r="AK9" s="10" t="s">
        <v>52</v>
      </c>
      <c r="IM9" s="6"/>
      <c r="IN9" s="6"/>
      <c r="IO9" s="6"/>
      <c r="IP9" s="6"/>
      <c r="IQ9" s="6"/>
      <c r="IR9" s="6"/>
      <c r="IS9" s="6"/>
      <c r="IT9" s="6"/>
      <c r="IU9" s="6"/>
      <c r="IV9" s="6"/>
    </row>
    <row r="10" spans="1:256" s="1" customFormat="1" ht="169.5" customHeight="1">
      <c r="A10" s="10">
        <v>7</v>
      </c>
      <c r="B10" s="10" t="s">
        <v>37</v>
      </c>
      <c r="C10" s="21" t="s">
        <v>354</v>
      </c>
      <c r="D10" s="11" t="s">
        <v>355</v>
      </c>
      <c r="E10" s="11" t="s">
        <v>329</v>
      </c>
      <c r="F10" s="11" t="s">
        <v>355</v>
      </c>
      <c r="G10" s="11" t="s">
        <v>356</v>
      </c>
      <c r="H10" s="11" t="s">
        <v>331</v>
      </c>
      <c r="I10" s="39" t="s">
        <v>43</v>
      </c>
      <c r="J10" s="39" t="s">
        <v>43</v>
      </c>
      <c r="K10" s="13" t="s">
        <v>224</v>
      </c>
      <c r="L10" s="13" t="s">
        <v>111</v>
      </c>
      <c r="M10" s="19" t="s">
        <v>332</v>
      </c>
      <c r="N10" s="10" t="s">
        <v>47</v>
      </c>
      <c r="O10" s="10" t="s">
        <v>43</v>
      </c>
      <c r="P10" s="10" t="s">
        <v>43</v>
      </c>
      <c r="Q10" s="16" t="str">
        <f t="shared" si="0"/>
        <v>安顺市航顺新型建材有限公司</v>
      </c>
      <c r="R10" s="17" t="s">
        <v>48</v>
      </c>
      <c r="S10" s="10" t="s">
        <v>43</v>
      </c>
      <c r="T10" s="10" t="s">
        <v>43</v>
      </c>
      <c r="U10" s="10" t="s">
        <v>49</v>
      </c>
      <c r="V10" s="10" t="s">
        <v>50</v>
      </c>
      <c r="W10" s="10">
        <v>2288</v>
      </c>
      <c r="X10" s="10" t="s">
        <v>43</v>
      </c>
      <c r="Y10" s="10" t="s">
        <v>43</v>
      </c>
      <c r="Z10" s="10" t="s">
        <v>43</v>
      </c>
      <c r="AA10" s="10" t="s">
        <v>43</v>
      </c>
      <c r="AB10" s="10" t="s">
        <v>43</v>
      </c>
      <c r="AC10" s="10" t="s">
        <v>43</v>
      </c>
      <c r="AD10" s="10" t="s">
        <v>43</v>
      </c>
      <c r="AE10" s="10" t="s">
        <v>43</v>
      </c>
      <c r="AF10" s="10" t="s">
        <v>43</v>
      </c>
      <c r="AG10" s="10" t="s">
        <v>43</v>
      </c>
      <c r="AH10" s="10" t="s">
        <v>43</v>
      </c>
      <c r="AI10" s="10"/>
      <c r="AJ10" s="16" t="s">
        <v>357</v>
      </c>
      <c r="AK10" s="10" t="s">
        <v>52</v>
      </c>
      <c r="IM10" s="6"/>
      <c r="IN10" s="6"/>
      <c r="IO10" s="6"/>
      <c r="IP10" s="6"/>
      <c r="IQ10" s="6"/>
      <c r="IR10" s="6"/>
      <c r="IS10" s="6"/>
      <c r="IT10" s="6"/>
      <c r="IU10" s="6"/>
      <c r="IV10" s="6"/>
    </row>
    <row r="11" spans="1:256" s="1" customFormat="1" ht="169.5" customHeight="1">
      <c r="A11" s="10">
        <v>8</v>
      </c>
      <c r="B11" s="10" t="s">
        <v>37</v>
      </c>
      <c r="C11" s="21" t="s">
        <v>358</v>
      </c>
      <c r="D11" s="11" t="s">
        <v>359</v>
      </c>
      <c r="E11" s="11" t="s">
        <v>329</v>
      </c>
      <c r="F11" s="11" t="s">
        <v>359</v>
      </c>
      <c r="G11" s="11" t="s">
        <v>360</v>
      </c>
      <c r="H11" s="11" t="s">
        <v>331</v>
      </c>
      <c r="I11" s="39" t="s">
        <v>43</v>
      </c>
      <c r="J11" s="39" t="s">
        <v>43</v>
      </c>
      <c r="K11" s="13" t="s">
        <v>224</v>
      </c>
      <c r="L11" s="13" t="s">
        <v>111</v>
      </c>
      <c r="M11" s="19" t="s">
        <v>332</v>
      </c>
      <c r="N11" s="10" t="s">
        <v>47</v>
      </c>
      <c r="O11" s="10" t="s">
        <v>43</v>
      </c>
      <c r="P11" s="10" t="s">
        <v>43</v>
      </c>
      <c r="Q11" s="16" t="str">
        <f t="shared" si="0"/>
        <v>安顺市西秀区闽瑞新型建材有限公司</v>
      </c>
      <c r="R11" s="17" t="s">
        <v>48</v>
      </c>
      <c r="S11" s="10" t="s">
        <v>43</v>
      </c>
      <c r="T11" s="10" t="s">
        <v>43</v>
      </c>
      <c r="U11" s="10" t="s">
        <v>49</v>
      </c>
      <c r="V11" s="10" t="s">
        <v>50</v>
      </c>
      <c r="W11" s="10">
        <v>2288</v>
      </c>
      <c r="X11" s="10" t="s">
        <v>43</v>
      </c>
      <c r="Y11" s="10" t="s">
        <v>43</v>
      </c>
      <c r="Z11" s="10" t="s">
        <v>43</v>
      </c>
      <c r="AA11" s="10" t="s">
        <v>43</v>
      </c>
      <c r="AB11" s="10" t="s">
        <v>43</v>
      </c>
      <c r="AC11" s="10" t="s">
        <v>43</v>
      </c>
      <c r="AD11" s="10" t="s">
        <v>43</v>
      </c>
      <c r="AE11" s="10" t="s">
        <v>43</v>
      </c>
      <c r="AF11" s="10" t="s">
        <v>43</v>
      </c>
      <c r="AG11" s="10" t="s">
        <v>43</v>
      </c>
      <c r="AH11" s="10" t="s">
        <v>43</v>
      </c>
      <c r="AI11" s="10"/>
      <c r="AJ11" s="16" t="s">
        <v>361</v>
      </c>
      <c r="AK11" s="10" t="s">
        <v>52</v>
      </c>
      <c r="IM11" s="6"/>
      <c r="IN11" s="6"/>
      <c r="IO11" s="6"/>
      <c r="IP11" s="6"/>
      <c r="IQ11" s="6"/>
      <c r="IR11" s="6"/>
      <c r="IS11" s="6"/>
      <c r="IT11" s="6"/>
      <c r="IU11" s="6"/>
      <c r="IV11" s="6"/>
    </row>
    <row r="12" spans="1:256" s="1" customFormat="1" ht="169.5" customHeight="1">
      <c r="A12" s="10">
        <v>9</v>
      </c>
      <c r="B12" s="10" t="s">
        <v>37</v>
      </c>
      <c r="C12" s="21" t="s">
        <v>362</v>
      </c>
      <c r="D12" s="11" t="s">
        <v>363</v>
      </c>
      <c r="E12" s="11" t="s">
        <v>329</v>
      </c>
      <c r="F12" s="11" t="s">
        <v>363</v>
      </c>
      <c r="G12" s="11" t="s">
        <v>364</v>
      </c>
      <c r="H12" s="11" t="s">
        <v>331</v>
      </c>
      <c r="I12" s="39" t="s">
        <v>43</v>
      </c>
      <c r="J12" s="39" t="s">
        <v>43</v>
      </c>
      <c r="K12" s="13" t="s">
        <v>219</v>
      </c>
      <c r="L12" s="13" t="s">
        <v>111</v>
      </c>
      <c r="M12" s="19" t="s">
        <v>332</v>
      </c>
      <c r="N12" s="10" t="s">
        <v>47</v>
      </c>
      <c r="O12" s="10" t="s">
        <v>43</v>
      </c>
      <c r="P12" s="10" t="s">
        <v>43</v>
      </c>
      <c r="Q12" s="16" t="str">
        <f t="shared" si="0"/>
        <v>安顺市黔之福建材有限公司</v>
      </c>
      <c r="R12" s="17" t="s">
        <v>48</v>
      </c>
      <c r="S12" s="10" t="s">
        <v>43</v>
      </c>
      <c r="T12" s="10" t="s">
        <v>43</v>
      </c>
      <c r="U12" s="10" t="s">
        <v>49</v>
      </c>
      <c r="V12" s="10" t="s">
        <v>50</v>
      </c>
      <c r="W12" s="10">
        <v>2288</v>
      </c>
      <c r="X12" s="10" t="s">
        <v>43</v>
      </c>
      <c r="Y12" s="10" t="s">
        <v>43</v>
      </c>
      <c r="Z12" s="10" t="s">
        <v>43</v>
      </c>
      <c r="AA12" s="10" t="s">
        <v>43</v>
      </c>
      <c r="AB12" s="10" t="s">
        <v>43</v>
      </c>
      <c r="AC12" s="10" t="s">
        <v>43</v>
      </c>
      <c r="AD12" s="10" t="s">
        <v>43</v>
      </c>
      <c r="AE12" s="10" t="s">
        <v>43</v>
      </c>
      <c r="AF12" s="10" t="s">
        <v>43</v>
      </c>
      <c r="AG12" s="10" t="s">
        <v>43</v>
      </c>
      <c r="AH12" s="10" t="s">
        <v>43</v>
      </c>
      <c r="AI12" s="10"/>
      <c r="AJ12" s="16" t="s">
        <v>365</v>
      </c>
      <c r="AK12" s="10" t="s">
        <v>52</v>
      </c>
      <c r="IM12" s="6"/>
      <c r="IN12" s="6"/>
      <c r="IO12" s="6"/>
      <c r="IP12" s="6"/>
      <c r="IQ12" s="6"/>
      <c r="IR12" s="6"/>
      <c r="IS12" s="6"/>
      <c r="IT12" s="6"/>
      <c r="IU12" s="6"/>
      <c r="IV12" s="6"/>
    </row>
    <row r="13" spans="1:256" s="1" customFormat="1" ht="169.5" customHeight="1">
      <c r="A13" s="10">
        <v>10</v>
      </c>
      <c r="B13" s="10" t="s">
        <v>37</v>
      </c>
      <c r="C13" s="21" t="s">
        <v>366</v>
      </c>
      <c r="D13" s="11" t="s">
        <v>367</v>
      </c>
      <c r="E13" s="11" t="s">
        <v>368</v>
      </c>
      <c r="F13" s="11" t="s">
        <v>367</v>
      </c>
      <c r="G13" s="11" t="s">
        <v>369</v>
      </c>
      <c r="H13" s="11" t="s">
        <v>331</v>
      </c>
      <c r="I13" s="39" t="s">
        <v>43</v>
      </c>
      <c r="J13" s="39" t="s">
        <v>43</v>
      </c>
      <c r="K13" s="13" t="s">
        <v>219</v>
      </c>
      <c r="L13" s="13" t="s">
        <v>111</v>
      </c>
      <c r="M13" s="19" t="s">
        <v>332</v>
      </c>
      <c r="N13" s="10" t="s">
        <v>47</v>
      </c>
      <c r="O13" s="10" t="s">
        <v>43</v>
      </c>
      <c r="P13" s="10" t="s">
        <v>43</v>
      </c>
      <c r="Q13" s="16" t="str">
        <f t="shared" si="0"/>
        <v>普定县党固页岩砖厂</v>
      </c>
      <c r="R13" s="17" t="s">
        <v>48</v>
      </c>
      <c r="S13" s="10" t="s">
        <v>43</v>
      </c>
      <c r="T13" s="10" t="s">
        <v>43</v>
      </c>
      <c r="U13" s="10" t="s">
        <v>49</v>
      </c>
      <c r="V13" s="10" t="s">
        <v>50</v>
      </c>
      <c r="W13" s="10">
        <v>2288</v>
      </c>
      <c r="X13" s="10" t="s">
        <v>43</v>
      </c>
      <c r="Y13" s="10" t="s">
        <v>43</v>
      </c>
      <c r="Z13" s="10" t="s">
        <v>43</v>
      </c>
      <c r="AA13" s="10" t="s">
        <v>43</v>
      </c>
      <c r="AB13" s="10" t="s">
        <v>43</v>
      </c>
      <c r="AC13" s="10" t="s">
        <v>43</v>
      </c>
      <c r="AD13" s="10" t="s">
        <v>43</v>
      </c>
      <c r="AE13" s="10" t="s">
        <v>43</v>
      </c>
      <c r="AF13" s="10" t="s">
        <v>43</v>
      </c>
      <c r="AG13" s="10" t="s">
        <v>43</v>
      </c>
      <c r="AH13" s="10" t="s">
        <v>43</v>
      </c>
      <c r="AI13" s="10"/>
      <c r="AJ13" s="16" t="s">
        <v>370</v>
      </c>
      <c r="AK13" s="10" t="s">
        <v>85</v>
      </c>
      <c r="IM13" s="6"/>
      <c r="IN13" s="6"/>
      <c r="IO13" s="6"/>
      <c r="IP13" s="6"/>
      <c r="IQ13" s="6"/>
      <c r="IR13" s="6"/>
      <c r="IS13" s="6"/>
      <c r="IT13" s="6"/>
      <c r="IU13" s="6"/>
      <c r="IV13" s="6"/>
    </row>
    <row r="14" spans="1:256" s="1" customFormat="1" ht="169.5" customHeight="1">
      <c r="A14" s="10">
        <v>11</v>
      </c>
      <c r="B14" s="10" t="s">
        <v>37</v>
      </c>
      <c r="C14" s="21" t="s">
        <v>371</v>
      </c>
      <c r="D14" s="11" t="s">
        <v>372</v>
      </c>
      <c r="E14" s="11" t="s">
        <v>368</v>
      </c>
      <c r="F14" s="11" t="s">
        <v>372</v>
      </c>
      <c r="G14" s="11" t="s">
        <v>373</v>
      </c>
      <c r="H14" s="11" t="s">
        <v>331</v>
      </c>
      <c r="I14" s="39" t="s">
        <v>43</v>
      </c>
      <c r="J14" s="39" t="s">
        <v>43</v>
      </c>
      <c r="K14" s="13" t="s">
        <v>219</v>
      </c>
      <c r="L14" s="13" t="s">
        <v>111</v>
      </c>
      <c r="M14" s="19" t="s">
        <v>332</v>
      </c>
      <c r="N14" s="10" t="s">
        <v>47</v>
      </c>
      <c r="O14" s="10" t="s">
        <v>43</v>
      </c>
      <c r="P14" s="10" t="s">
        <v>43</v>
      </c>
      <c r="Q14" s="16" t="str">
        <f t="shared" si="0"/>
        <v>普定县红石谷页岩砖厂</v>
      </c>
      <c r="R14" s="17" t="s">
        <v>48</v>
      </c>
      <c r="S14" s="10" t="s">
        <v>43</v>
      </c>
      <c r="T14" s="10" t="s">
        <v>43</v>
      </c>
      <c r="U14" s="10" t="s">
        <v>49</v>
      </c>
      <c r="V14" s="10" t="s">
        <v>50</v>
      </c>
      <c r="W14" s="10">
        <v>2288</v>
      </c>
      <c r="X14" s="10" t="s">
        <v>43</v>
      </c>
      <c r="Y14" s="10" t="s">
        <v>43</v>
      </c>
      <c r="Z14" s="10" t="s">
        <v>43</v>
      </c>
      <c r="AA14" s="10" t="s">
        <v>43</v>
      </c>
      <c r="AB14" s="10" t="s">
        <v>43</v>
      </c>
      <c r="AC14" s="10" t="s">
        <v>43</v>
      </c>
      <c r="AD14" s="10" t="s">
        <v>43</v>
      </c>
      <c r="AE14" s="10" t="s">
        <v>43</v>
      </c>
      <c r="AF14" s="10" t="s">
        <v>43</v>
      </c>
      <c r="AG14" s="10" t="s">
        <v>43</v>
      </c>
      <c r="AH14" s="10" t="s">
        <v>43</v>
      </c>
      <c r="AI14" s="10"/>
      <c r="AJ14" s="16" t="s">
        <v>374</v>
      </c>
      <c r="AK14" s="10" t="s">
        <v>85</v>
      </c>
      <c r="IM14" s="6"/>
      <c r="IN14" s="6"/>
      <c r="IO14" s="6"/>
      <c r="IP14" s="6"/>
      <c r="IQ14" s="6"/>
      <c r="IR14" s="6"/>
      <c r="IS14" s="6"/>
      <c r="IT14" s="6"/>
      <c r="IU14" s="6"/>
      <c r="IV14" s="6"/>
    </row>
    <row r="15" spans="1:256" s="1" customFormat="1" ht="169.5" customHeight="1">
      <c r="A15" s="10">
        <v>12</v>
      </c>
      <c r="B15" s="10" t="s">
        <v>37</v>
      </c>
      <c r="C15" s="21" t="s">
        <v>375</v>
      </c>
      <c r="D15" s="11" t="s">
        <v>376</v>
      </c>
      <c r="E15" s="11" t="s">
        <v>368</v>
      </c>
      <c r="F15" s="11" t="s">
        <v>376</v>
      </c>
      <c r="G15" s="11" t="s">
        <v>377</v>
      </c>
      <c r="H15" s="11" t="s">
        <v>378</v>
      </c>
      <c r="I15" s="39" t="s">
        <v>43</v>
      </c>
      <c r="J15" s="39" t="s">
        <v>43</v>
      </c>
      <c r="K15" s="13" t="s">
        <v>224</v>
      </c>
      <c r="L15" s="13" t="s">
        <v>111</v>
      </c>
      <c r="M15" s="19" t="s">
        <v>332</v>
      </c>
      <c r="N15" s="10" t="s">
        <v>47</v>
      </c>
      <c r="O15" s="10" t="s">
        <v>43</v>
      </c>
      <c r="P15" s="10" t="s">
        <v>43</v>
      </c>
      <c r="Q15" s="16" t="str">
        <f t="shared" si="0"/>
        <v>关岭布依族苗族自治县断桥红砖厂</v>
      </c>
      <c r="R15" s="17" t="s">
        <v>48</v>
      </c>
      <c r="S15" s="10" t="s">
        <v>43</v>
      </c>
      <c r="T15" s="10" t="s">
        <v>43</v>
      </c>
      <c r="U15" s="10" t="s">
        <v>49</v>
      </c>
      <c r="V15" s="10" t="s">
        <v>50</v>
      </c>
      <c r="W15" s="10">
        <v>2288</v>
      </c>
      <c r="X15" s="10" t="s">
        <v>43</v>
      </c>
      <c r="Y15" s="10" t="s">
        <v>43</v>
      </c>
      <c r="Z15" s="10" t="s">
        <v>43</v>
      </c>
      <c r="AA15" s="10" t="s">
        <v>43</v>
      </c>
      <c r="AB15" s="10" t="s">
        <v>43</v>
      </c>
      <c r="AC15" s="10" t="s">
        <v>43</v>
      </c>
      <c r="AD15" s="10" t="s">
        <v>43</v>
      </c>
      <c r="AE15" s="10" t="s">
        <v>43</v>
      </c>
      <c r="AF15" s="10" t="s">
        <v>43</v>
      </c>
      <c r="AG15" s="10" t="s">
        <v>43</v>
      </c>
      <c r="AH15" s="10" t="s">
        <v>43</v>
      </c>
      <c r="AI15" s="10"/>
      <c r="AJ15" s="16" t="s">
        <v>379</v>
      </c>
      <c r="AK15" s="10" t="s">
        <v>97</v>
      </c>
      <c r="IM15" s="6"/>
      <c r="IN15" s="6"/>
      <c r="IO15" s="6"/>
      <c r="IP15" s="6"/>
      <c r="IQ15" s="6"/>
      <c r="IR15" s="6"/>
      <c r="IS15" s="6"/>
      <c r="IT15" s="6"/>
      <c r="IU15" s="6"/>
      <c r="IV15" s="6"/>
    </row>
    <row r="16" spans="1:256" s="1" customFormat="1" ht="169.5" customHeight="1">
      <c r="A16" s="10">
        <v>13</v>
      </c>
      <c r="B16" s="10" t="s">
        <v>37</v>
      </c>
      <c r="C16" s="21" t="s">
        <v>380</v>
      </c>
      <c r="D16" s="11" t="s">
        <v>381</v>
      </c>
      <c r="E16" s="11" t="s">
        <v>329</v>
      </c>
      <c r="F16" s="11" t="s">
        <v>381</v>
      </c>
      <c r="G16" s="11" t="s">
        <v>382</v>
      </c>
      <c r="H16" s="11" t="s">
        <v>331</v>
      </c>
      <c r="I16" s="39" t="s">
        <v>43</v>
      </c>
      <c r="J16" s="39" t="s">
        <v>43</v>
      </c>
      <c r="K16" s="13" t="s">
        <v>383</v>
      </c>
      <c r="L16" s="13" t="s">
        <v>111</v>
      </c>
      <c r="M16" s="19" t="s">
        <v>332</v>
      </c>
      <c r="N16" s="10" t="s">
        <v>47</v>
      </c>
      <c r="O16" s="10" t="s">
        <v>43</v>
      </c>
      <c r="P16" s="10" t="s">
        <v>43</v>
      </c>
      <c r="Q16" s="16" t="str">
        <f t="shared" si="0"/>
        <v>安顺市西秀区旧州强升建材有限公司</v>
      </c>
      <c r="R16" s="17" t="s">
        <v>48</v>
      </c>
      <c r="S16" s="10" t="s">
        <v>43</v>
      </c>
      <c r="T16" s="10" t="s">
        <v>43</v>
      </c>
      <c r="U16" s="10" t="s">
        <v>49</v>
      </c>
      <c r="V16" s="10" t="s">
        <v>50</v>
      </c>
      <c r="W16" s="10">
        <v>2288</v>
      </c>
      <c r="X16" s="10" t="s">
        <v>43</v>
      </c>
      <c r="Y16" s="10" t="s">
        <v>43</v>
      </c>
      <c r="Z16" s="10" t="s">
        <v>43</v>
      </c>
      <c r="AA16" s="10" t="s">
        <v>43</v>
      </c>
      <c r="AB16" s="10" t="s">
        <v>43</v>
      </c>
      <c r="AC16" s="10" t="s">
        <v>43</v>
      </c>
      <c r="AD16" s="10" t="s">
        <v>43</v>
      </c>
      <c r="AE16" s="10" t="s">
        <v>43</v>
      </c>
      <c r="AF16" s="10" t="s">
        <v>43</v>
      </c>
      <c r="AG16" s="10" t="s">
        <v>43</v>
      </c>
      <c r="AH16" s="10" t="s">
        <v>43</v>
      </c>
      <c r="AI16" s="10"/>
      <c r="AJ16" s="16" t="s">
        <v>384</v>
      </c>
      <c r="AK16" s="10" t="s">
        <v>52</v>
      </c>
      <c r="IM16" s="6"/>
      <c r="IN16" s="6"/>
      <c r="IO16" s="6"/>
      <c r="IP16" s="6"/>
      <c r="IQ16" s="6"/>
      <c r="IR16" s="6"/>
      <c r="IS16" s="6"/>
      <c r="IT16" s="6"/>
      <c r="IU16" s="6"/>
      <c r="IV16" s="6"/>
    </row>
    <row r="17" spans="1:256" s="1" customFormat="1" ht="169.5" customHeight="1">
      <c r="A17" s="10">
        <v>14</v>
      </c>
      <c r="B17" s="10" t="s">
        <v>37</v>
      </c>
      <c r="C17" s="21" t="s">
        <v>385</v>
      </c>
      <c r="D17" s="11" t="s">
        <v>386</v>
      </c>
      <c r="E17" s="11" t="s">
        <v>329</v>
      </c>
      <c r="F17" s="11" t="s">
        <v>386</v>
      </c>
      <c r="G17" s="11" t="s">
        <v>387</v>
      </c>
      <c r="H17" s="11" t="s">
        <v>331</v>
      </c>
      <c r="I17" s="39" t="s">
        <v>43</v>
      </c>
      <c r="J17" s="39" t="s">
        <v>43</v>
      </c>
      <c r="K17" s="13" t="s">
        <v>383</v>
      </c>
      <c r="L17" s="13" t="s">
        <v>111</v>
      </c>
      <c r="M17" s="19" t="s">
        <v>332</v>
      </c>
      <c r="N17" s="10" t="s">
        <v>47</v>
      </c>
      <c r="O17" s="10" t="s">
        <v>43</v>
      </c>
      <c r="P17" s="10" t="s">
        <v>43</v>
      </c>
      <c r="Q17" s="16" t="str">
        <f t="shared" si="0"/>
        <v>安顺市西秀区旧州华顺建材有限公司</v>
      </c>
      <c r="R17" s="17" t="s">
        <v>48</v>
      </c>
      <c r="S17" s="10" t="s">
        <v>43</v>
      </c>
      <c r="T17" s="10" t="s">
        <v>43</v>
      </c>
      <c r="U17" s="10" t="s">
        <v>49</v>
      </c>
      <c r="V17" s="10" t="s">
        <v>50</v>
      </c>
      <c r="W17" s="10">
        <v>2288</v>
      </c>
      <c r="X17" s="10" t="s">
        <v>43</v>
      </c>
      <c r="Y17" s="10" t="s">
        <v>43</v>
      </c>
      <c r="Z17" s="10" t="s">
        <v>43</v>
      </c>
      <c r="AA17" s="10" t="s">
        <v>43</v>
      </c>
      <c r="AB17" s="10" t="s">
        <v>43</v>
      </c>
      <c r="AC17" s="10" t="s">
        <v>43</v>
      </c>
      <c r="AD17" s="10" t="s">
        <v>43</v>
      </c>
      <c r="AE17" s="10" t="s">
        <v>43</v>
      </c>
      <c r="AF17" s="10" t="s">
        <v>43</v>
      </c>
      <c r="AG17" s="10" t="s">
        <v>43</v>
      </c>
      <c r="AH17" s="10" t="s">
        <v>43</v>
      </c>
      <c r="AI17" s="10"/>
      <c r="AJ17" s="16" t="s">
        <v>388</v>
      </c>
      <c r="AK17" s="10" t="s">
        <v>52</v>
      </c>
      <c r="IM17" s="6"/>
      <c r="IN17" s="6"/>
      <c r="IO17" s="6"/>
      <c r="IP17" s="6"/>
      <c r="IQ17" s="6"/>
      <c r="IR17" s="6"/>
      <c r="IS17" s="6"/>
      <c r="IT17" s="6"/>
      <c r="IU17" s="6"/>
      <c r="IV17" s="6"/>
    </row>
    <row r="18" spans="1:256" s="1" customFormat="1" ht="169.5" customHeight="1">
      <c r="A18" s="10">
        <v>15</v>
      </c>
      <c r="B18" s="10" t="s">
        <v>37</v>
      </c>
      <c r="C18" s="21" t="s">
        <v>389</v>
      </c>
      <c r="D18" s="11" t="s">
        <v>390</v>
      </c>
      <c r="E18" s="11" t="s">
        <v>329</v>
      </c>
      <c r="F18" s="11" t="s">
        <v>390</v>
      </c>
      <c r="G18" s="11" t="s">
        <v>391</v>
      </c>
      <c r="H18" s="11" t="s">
        <v>331</v>
      </c>
      <c r="I18" s="39" t="s">
        <v>43</v>
      </c>
      <c r="J18" s="39" t="s">
        <v>43</v>
      </c>
      <c r="K18" s="13" t="s">
        <v>383</v>
      </c>
      <c r="L18" s="13" t="s">
        <v>111</v>
      </c>
      <c r="M18" s="19" t="s">
        <v>332</v>
      </c>
      <c r="N18" s="10" t="s">
        <v>47</v>
      </c>
      <c r="O18" s="10" t="s">
        <v>43</v>
      </c>
      <c r="P18" s="10" t="s">
        <v>43</v>
      </c>
      <c r="Q18" s="16" t="str">
        <f t="shared" si="0"/>
        <v>安顺市闽旺新型建材有限公司</v>
      </c>
      <c r="R18" s="17" t="s">
        <v>48</v>
      </c>
      <c r="S18" s="10" t="s">
        <v>43</v>
      </c>
      <c r="T18" s="10" t="s">
        <v>43</v>
      </c>
      <c r="U18" s="10" t="s">
        <v>49</v>
      </c>
      <c r="V18" s="10" t="s">
        <v>50</v>
      </c>
      <c r="W18" s="10">
        <v>2288</v>
      </c>
      <c r="X18" s="10" t="s">
        <v>43</v>
      </c>
      <c r="Y18" s="10" t="s">
        <v>43</v>
      </c>
      <c r="Z18" s="10" t="s">
        <v>43</v>
      </c>
      <c r="AA18" s="10" t="s">
        <v>43</v>
      </c>
      <c r="AB18" s="10" t="s">
        <v>43</v>
      </c>
      <c r="AC18" s="10" t="s">
        <v>43</v>
      </c>
      <c r="AD18" s="10" t="s">
        <v>43</v>
      </c>
      <c r="AE18" s="10" t="s">
        <v>43</v>
      </c>
      <c r="AF18" s="10" t="s">
        <v>43</v>
      </c>
      <c r="AG18" s="10" t="s">
        <v>43</v>
      </c>
      <c r="AH18" s="10" t="s">
        <v>43</v>
      </c>
      <c r="AI18" s="10"/>
      <c r="AJ18" s="16" t="s">
        <v>392</v>
      </c>
      <c r="AK18" s="10" t="s">
        <v>52</v>
      </c>
      <c r="IM18" s="6"/>
      <c r="IN18" s="6"/>
      <c r="IO18" s="6"/>
      <c r="IP18" s="6"/>
      <c r="IQ18" s="6"/>
      <c r="IR18" s="6"/>
      <c r="IS18" s="6"/>
      <c r="IT18" s="6"/>
      <c r="IU18" s="6"/>
      <c r="IV18" s="6"/>
    </row>
    <row r="19" spans="1:256" s="1" customFormat="1" ht="169.5" customHeight="1">
      <c r="A19" s="10">
        <v>16</v>
      </c>
      <c r="B19" s="10" t="s">
        <v>37</v>
      </c>
      <c r="C19" s="21" t="s">
        <v>393</v>
      </c>
      <c r="D19" s="11" t="s">
        <v>394</v>
      </c>
      <c r="E19" s="11" t="s">
        <v>329</v>
      </c>
      <c r="F19" s="11" t="s">
        <v>394</v>
      </c>
      <c r="G19" s="11" t="s">
        <v>395</v>
      </c>
      <c r="H19" s="11" t="s">
        <v>331</v>
      </c>
      <c r="I19" s="39" t="s">
        <v>43</v>
      </c>
      <c r="J19" s="39" t="s">
        <v>43</v>
      </c>
      <c r="K19" s="13" t="s">
        <v>110</v>
      </c>
      <c r="L19" s="13" t="s">
        <v>111</v>
      </c>
      <c r="M19" s="19" t="s">
        <v>332</v>
      </c>
      <c r="N19" s="10" t="s">
        <v>47</v>
      </c>
      <c r="O19" s="10" t="s">
        <v>43</v>
      </c>
      <c r="P19" s="10" t="s">
        <v>43</v>
      </c>
      <c r="Q19" s="16" t="str">
        <f t="shared" si="0"/>
        <v>安顺市福顺新型建材有限公司</v>
      </c>
      <c r="R19" s="17" t="s">
        <v>48</v>
      </c>
      <c r="S19" s="10" t="s">
        <v>43</v>
      </c>
      <c r="T19" s="10" t="s">
        <v>43</v>
      </c>
      <c r="U19" s="10" t="s">
        <v>49</v>
      </c>
      <c r="V19" s="10" t="s">
        <v>50</v>
      </c>
      <c r="W19" s="10">
        <v>2288</v>
      </c>
      <c r="X19" s="10" t="s">
        <v>43</v>
      </c>
      <c r="Y19" s="10" t="s">
        <v>43</v>
      </c>
      <c r="Z19" s="10" t="s">
        <v>43</v>
      </c>
      <c r="AA19" s="10" t="s">
        <v>43</v>
      </c>
      <c r="AB19" s="10" t="s">
        <v>43</v>
      </c>
      <c r="AC19" s="10" t="s">
        <v>43</v>
      </c>
      <c r="AD19" s="10" t="s">
        <v>43</v>
      </c>
      <c r="AE19" s="10" t="s">
        <v>43</v>
      </c>
      <c r="AF19" s="10" t="s">
        <v>43</v>
      </c>
      <c r="AG19" s="10" t="s">
        <v>43</v>
      </c>
      <c r="AH19" s="10" t="s">
        <v>43</v>
      </c>
      <c r="AI19" s="10"/>
      <c r="AJ19" s="16" t="s">
        <v>396</v>
      </c>
      <c r="AK19" s="10" t="s">
        <v>52</v>
      </c>
      <c r="IM19" s="6"/>
      <c r="IN19" s="6"/>
      <c r="IO19" s="6"/>
      <c r="IP19" s="6"/>
      <c r="IQ19" s="6"/>
      <c r="IR19" s="6"/>
      <c r="IS19" s="6"/>
      <c r="IT19" s="6"/>
      <c r="IU19" s="6"/>
      <c r="IV19" s="6"/>
    </row>
    <row r="20" spans="1:256" s="1" customFormat="1" ht="169.5" customHeight="1">
      <c r="A20" s="10">
        <v>17</v>
      </c>
      <c r="B20" s="10" t="s">
        <v>37</v>
      </c>
      <c r="C20" s="21" t="s">
        <v>397</v>
      </c>
      <c r="D20" s="11" t="s">
        <v>398</v>
      </c>
      <c r="E20" s="11" t="s">
        <v>399</v>
      </c>
      <c r="F20" s="11" t="s">
        <v>398</v>
      </c>
      <c r="G20" s="11" t="s">
        <v>400</v>
      </c>
      <c r="H20" s="11" t="s">
        <v>331</v>
      </c>
      <c r="I20" s="39" t="s">
        <v>43</v>
      </c>
      <c r="J20" s="39" t="s">
        <v>43</v>
      </c>
      <c r="K20" s="13" t="s">
        <v>401</v>
      </c>
      <c r="L20" s="13" t="s">
        <v>111</v>
      </c>
      <c r="M20" s="19" t="s">
        <v>332</v>
      </c>
      <c r="N20" s="10" t="s">
        <v>47</v>
      </c>
      <c r="O20" s="10" t="s">
        <v>43</v>
      </c>
      <c r="P20" s="10" t="s">
        <v>43</v>
      </c>
      <c r="Q20" s="16" t="str">
        <f t="shared" si="0"/>
        <v>安顺市西秀区闽航建材有限公司</v>
      </c>
      <c r="R20" s="17" t="s">
        <v>48</v>
      </c>
      <c r="S20" s="10" t="s">
        <v>43</v>
      </c>
      <c r="T20" s="10" t="s">
        <v>43</v>
      </c>
      <c r="U20" s="10" t="s">
        <v>49</v>
      </c>
      <c r="V20" s="10" t="s">
        <v>50</v>
      </c>
      <c r="W20" s="10">
        <v>2288</v>
      </c>
      <c r="X20" s="10" t="s">
        <v>43</v>
      </c>
      <c r="Y20" s="10" t="s">
        <v>43</v>
      </c>
      <c r="Z20" s="10" t="s">
        <v>43</v>
      </c>
      <c r="AA20" s="10" t="s">
        <v>43</v>
      </c>
      <c r="AB20" s="10" t="s">
        <v>43</v>
      </c>
      <c r="AC20" s="10" t="s">
        <v>43</v>
      </c>
      <c r="AD20" s="10" t="s">
        <v>43</v>
      </c>
      <c r="AE20" s="10" t="s">
        <v>43</v>
      </c>
      <c r="AF20" s="10" t="s">
        <v>43</v>
      </c>
      <c r="AG20" s="10" t="s">
        <v>43</v>
      </c>
      <c r="AH20" s="10" t="s">
        <v>43</v>
      </c>
      <c r="AI20" s="10"/>
      <c r="AJ20" s="16" t="s">
        <v>402</v>
      </c>
      <c r="AK20" s="10" t="s">
        <v>52</v>
      </c>
      <c r="IM20" s="6"/>
      <c r="IN20" s="6"/>
      <c r="IO20" s="6"/>
      <c r="IP20" s="6"/>
      <c r="IQ20" s="6"/>
      <c r="IR20" s="6"/>
      <c r="IS20" s="6"/>
      <c r="IT20" s="6"/>
      <c r="IU20" s="6"/>
      <c r="IV20" s="6"/>
    </row>
    <row r="21" spans="1:256" s="1" customFormat="1" ht="169.5" customHeight="1">
      <c r="A21" s="10">
        <v>18</v>
      </c>
      <c r="B21" s="10" t="s">
        <v>37</v>
      </c>
      <c r="C21" s="21" t="s">
        <v>403</v>
      </c>
      <c r="D21" s="11" t="s">
        <v>404</v>
      </c>
      <c r="E21" s="11" t="s">
        <v>329</v>
      </c>
      <c r="F21" s="11" t="s">
        <v>404</v>
      </c>
      <c r="G21" s="11" t="s">
        <v>405</v>
      </c>
      <c r="H21" s="11" t="s">
        <v>331</v>
      </c>
      <c r="I21" s="39" t="s">
        <v>43</v>
      </c>
      <c r="J21" s="39" t="s">
        <v>43</v>
      </c>
      <c r="K21" s="13" t="s">
        <v>401</v>
      </c>
      <c r="L21" s="13" t="s">
        <v>111</v>
      </c>
      <c r="M21" s="19" t="s">
        <v>332</v>
      </c>
      <c r="N21" s="10" t="s">
        <v>47</v>
      </c>
      <c r="O21" s="10" t="s">
        <v>43</v>
      </c>
      <c r="P21" s="10" t="s">
        <v>43</v>
      </c>
      <c r="Q21" s="16" t="str">
        <f t="shared" si="0"/>
        <v>安顺市闽达新型建材有限公司</v>
      </c>
      <c r="R21" s="17" t="s">
        <v>48</v>
      </c>
      <c r="S21" s="10" t="s">
        <v>43</v>
      </c>
      <c r="T21" s="10" t="s">
        <v>43</v>
      </c>
      <c r="U21" s="10" t="s">
        <v>49</v>
      </c>
      <c r="V21" s="10" t="s">
        <v>50</v>
      </c>
      <c r="W21" s="10">
        <v>2288</v>
      </c>
      <c r="X21" s="10" t="s">
        <v>43</v>
      </c>
      <c r="Y21" s="10" t="s">
        <v>43</v>
      </c>
      <c r="Z21" s="10" t="s">
        <v>43</v>
      </c>
      <c r="AA21" s="10" t="s">
        <v>43</v>
      </c>
      <c r="AB21" s="10" t="s">
        <v>43</v>
      </c>
      <c r="AC21" s="10" t="s">
        <v>43</v>
      </c>
      <c r="AD21" s="10" t="s">
        <v>43</v>
      </c>
      <c r="AE21" s="10" t="s">
        <v>43</v>
      </c>
      <c r="AF21" s="10" t="s">
        <v>43</v>
      </c>
      <c r="AG21" s="10" t="s">
        <v>43</v>
      </c>
      <c r="AH21" s="10" t="s">
        <v>43</v>
      </c>
      <c r="AI21" s="10"/>
      <c r="AJ21" s="16" t="s">
        <v>406</v>
      </c>
      <c r="AK21" s="10" t="s">
        <v>52</v>
      </c>
      <c r="IM21" s="6"/>
      <c r="IN21" s="6"/>
      <c r="IO21" s="6"/>
      <c r="IP21" s="6"/>
      <c r="IQ21" s="6"/>
      <c r="IR21" s="6"/>
      <c r="IS21" s="6"/>
      <c r="IT21" s="6"/>
      <c r="IU21" s="6"/>
      <c r="IV21" s="6"/>
    </row>
    <row r="22" spans="1:256" s="1" customFormat="1" ht="169.5" customHeight="1">
      <c r="A22" s="10">
        <v>19</v>
      </c>
      <c r="B22" s="10" t="s">
        <v>37</v>
      </c>
      <c r="C22" s="21" t="s">
        <v>407</v>
      </c>
      <c r="D22" s="11" t="s">
        <v>408</v>
      </c>
      <c r="E22" s="11" t="s">
        <v>368</v>
      </c>
      <c r="F22" s="11" t="s">
        <v>408</v>
      </c>
      <c r="G22" s="11" t="s">
        <v>409</v>
      </c>
      <c r="H22" s="11" t="s">
        <v>331</v>
      </c>
      <c r="I22" s="39" t="s">
        <v>43</v>
      </c>
      <c r="J22" s="39" t="s">
        <v>43</v>
      </c>
      <c r="K22" s="13" t="s">
        <v>401</v>
      </c>
      <c r="L22" s="13" t="s">
        <v>111</v>
      </c>
      <c r="M22" s="19" t="s">
        <v>332</v>
      </c>
      <c r="N22" s="10" t="s">
        <v>47</v>
      </c>
      <c r="O22" s="10" t="s">
        <v>43</v>
      </c>
      <c r="P22" s="10" t="s">
        <v>43</v>
      </c>
      <c r="Q22" s="16" t="str">
        <f t="shared" si="0"/>
        <v>普定县尚德新型墙体材料厂</v>
      </c>
      <c r="R22" s="17" t="s">
        <v>48</v>
      </c>
      <c r="S22" s="10" t="s">
        <v>43</v>
      </c>
      <c r="T22" s="10" t="s">
        <v>43</v>
      </c>
      <c r="U22" s="10" t="s">
        <v>49</v>
      </c>
      <c r="V22" s="10" t="s">
        <v>50</v>
      </c>
      <c r="W22" s="10">
        <v>2288</v>
      </c>
      <c r="X22" s="10" t="s">
        <v>43</v>
      </c>
      <c r="Y22" s="10" t="s">
        <v>43</v>
      </c>
      <c r="Z22" s="10" t="s">
        <v>43</v>
      </c>
      <c r="AA22" s="10" t="s">
        <v>43</v>
      </c>
      <c r="AB22" s="10" t="s">
        <v>43</v>
      </c>
      <c r="AC22" s="10" t="s">
        <v>43</v>
      </c>
      <c r="AD22" s="10" t="s">
        <v>43</v>
      </c>
      <c r="AE22" s="10" t="s">
        <v>43</v>
      </c>
      <c r="AF22" s="10" t="s">
        <v>43</v>
      </c>
      <c r="AG22" s="10" t="s">
        <v>43</v>
      </c>
      <c r="AH22" s="10" t="s">
        <v>43</v>
      </c>
      <c r="AI22" s="10"/>
      <c r="AJ22" s="16" t="s">
        <v>410</v>
      </c>
      <c r="AK22" s="10" t="s">
        <v>85</v>
      </c>
      <c r="IM22" s="6"/>
      <c r="IN22" s="6"/>
      <c r="IO22" s="6"/>
      <c r="IP22" s="6"/>
      <c r="IQ22" s="6"/>
      <c r="IR22" s="6"/>
      <c r="IS22" s="6"/>
      <c r="IT22" s="6"/>
      <c r="IU22" s="6"/>
      <c r="IV22" s="6"/>
    </row>
    <row r="23" spans="1:256" s="1" customFormat="1" ht="169.5" customHeight="1">
      <c r="A23" s="10">
        <v>20</v>
      </c>
      <c r="B23" s="10" t="s">
        <v>37</v>
      </c>
      <c r="C23" s="21" t="s">
        <v>411</v>
      </c>
      <c r="D23" s="11" t="s">
        <v>412</v>
      </c>
      <c r="E23" s="11" t="s">
        <v>368</v>
      </c>
      <c r="F23" s="11" t="s">
        <v>412</v>
      </c>
      <c r="G23" s="11" t="s">
        <v>413</v>
      </c>
      <c r="H23" s="11" t="s">
        <v>331</v>
      </c>
      <c r="I23" s="39" t="s">
        <v>43</v>
      </c>
      <c r="J23" s="39" t="s">
        <v>43</v>
      </c>
      <c r="K23" s="13" t="s">
        <v>401</v>
      </c>
      <c r="L23" s="13" t="s">
        <v>111</v>
      </c>
      <c r="M23" s="19" t="s">
        <v>332</v>
      </c>
      <c r="N23" s="10" t="s">
        <v>47</v>
      </c>
      <c r="O23" s="10" t="s">
        <v>43</v>
      </c>
      <c r="P23" s="10" t="s">
        <v>43</v>
      </c>
      <c r="Q23" s="16" t="str">
        <f t="shared" si="0"/>
        <v>普定县宏发砖厂</v>
      </c>
      <c r="R23" s="17" t="s">
        <v>48</v>
      </c>
      <c r="S23" s="10" t="s">
        <v>43</v>
      </c>
      <c r="T23" s="10" t="s">
        <v>43</v>
      </c>
      <c r="U23" s="10" t="s">
        <v>49</v>
      </c>
      <c r="V23" s="10" t="s">
        <v>50</v>
      </c>
      <c r="W23" s="10">
        <v>2288</v>
      </c>
      <c r="X23" s="10" t="s">
        <v>43</v>
      </c>
      <c r="Y23" s="10" t="s">
        <v>43</v>
      </c>
      <c r="Z23" s="10" t="s">
        <v>43</v>
      </c>
      <c r="AA23" s="10" t="s">
        <v>43</v>
      </c>
      <c r="AB23" s="10" t="s">
        <v>43</v>
      </c>
      <c r="AC23" s="10" t="s">
        <v>43</v>
      </c>
      <c r="AD23" s="10" t="s">
        <v>43</v>
      </c>
      <c r="AE23" s="10" t="s">
        <v>43</v>
      </c>
      <c r="AF23" s="10" t="s">
        <v>43</v>
      </c>
      <c r="AG23" s="10" t="s">
        <v>43</v>
      </c>
      <c r="AH23" s="10" t="s">
        <v>43</v>
      </c>
      <c r="AI23" s="10"/>
      <c r="AJ23" s="16" t="s">
        <v>414</v>
      </c>
      <c r="AK23" s="10" t="s">
        <v>85</v>
      </c>
      <c r="IM23" s="6"/>
      <c r="IN23" s="6"/>
      <c r="IO23" s="6"/>
      <c r="IP23" s="6"/>
      <c r="IQ23" s="6"/>
      <c r="IR23" s="6"/>
      <c r="IS23" s="6"/>
      <c r="IT23" s="6"/>
      <c r="IU23" s="6"/>
      <c r="IV23" s="6"/>
    </row>
    <row r="24" spans="1:256" s="1" customFormat="1" ht="169.5" customHeight="1">
      <c r="A24" s="10">
        <v>21</v>
      </c>
      <c r="B24" s="10" t="s">
        <v>37</v>
      </c>
      <c r="C24" s="11" t="s">
        <v>415</v>
      </c>
      <c r="D24" s="11" t="s">
        <v>416</v>
      </c>
      <c r="E24" s="11" t="s">
        <v>368</v>
      </c>
      <c r="F24" s="11" t="s">
        <v>416</v>
      </c>
      <c r="G24" s="11" t="s">
        <v>417</v>
      </c>
      <c r="H24" s="11" t="s">
        <v>378</v>
      </c>
      <c r="I24" s="39" t="s">
        <v>43</v>
      </c>
      <c r="J24" s="39" t="s">
        <v>43</v>
      </c>
      <c r="K24" s="13" t="s">
        <v>246</v>
      </c>
      <c r="L24" s="13" t="s">
        <v>111</v>
      </c>
      <c r="M24" s="19" t="s">
        <v>332</v>
      </c>
      <c r="N24" s="10" t="s">
        <v>47</v>
      </c>
      <c r="O24" s="10" t="s">
        <v>43</v>
      </c>
      <c r="P24" s="10" t="s">
        <v>43</v>
      </c>
      <c r="Q24" s="16" t="str">
        <f t="shared" si="0"/>
        <v>镇宁自治县闽旺机砖厂</v>
      </c>
      <c r="R24" s="17" t="s">
        <v>48</v>
      </c>
      <c r="S24" s="10" t="s">
        <v>43</v>
      </c>
      <c r="T24" s="10" t="s">
        <v>43</v>
      </c>
      <c r="U24" s="10" t="s">
        <v>49</v>
      </c>
      <c r="V24" s="10" t="s">
        <v>50</v>
      </c>
      <c r="W24" s="10">
        <v>2288</v>
      </c>
      <c r="X24" s="10" t="s">
        <v>43</v>
      </c>
      <c r="Y24" s="10" t="s">
        <v>43</v>
      </c>
      <c r="Z24" s="10" t="s">
        <v>43</v>
      </c>
      <c r="AA24" s="10" t="s">
        <v>43</v>
      </c>
      <c r="AB24" s="10" t="s">
        <v>43</v>
      </c>
      <c r="AC24" s="10" t="s">
        <v>43</v>
      </c>
      <c r="AD24" s="10" t="s">
        <v>43</v>
      </c>
      <c r="AE24" s="10" t="s">
        <v>43</v>
      </c>
      <c r="AF24" s="10" t="s">
        <v>43</v>
      </c>
      <c r="AG24" s="10" t="s">
        <v>43</v>
      </c>
      <c r="AH24" s="10" t="s">
        <v>43</v>
      </c>
      <c r="AI24" s="10"/>
      <c r="AJ24" s="16" t="s">
        <v>418</v>
      </c>
      <c r="AK24" s="10" t="s">
        <v>61</v>
      </c>
      <c r="IM24" s="6"/>
      <c r="IN24" s="6"/>
      <c r="IO24" s="6"/>
      <c r="IP24" s="6"/>
      <c r="IQ24" s="6"/>
      <c r="IR24" s="6"/>
      <c r="IS24" s="6"/>
      <c r="IT24" s="6"/>
      <c r="IU24" s="6"/>
      <c r="IV24" s="6"/>
    </row>
    <row r="25" spans="1:256" s="1" customFormat="1" ht="169.5" customHeight="1">
      <c r="A25" s="10">
        <v>22</v>
      </c>
      <c r="B25" s="10" t="s">
        <v>37</v>
      </c>
      <c r="C25" s="11" t="s">
        <v>419</v>
      </c>
      <c r="D25" s="11" t="s">
        <v>420</v>
      </c>
      <c r="E25" s="11" t="s">
        <v>329</v>
      </c>
      <c r="F25" s="11" t="s">
        <v>420</v>
      </c>
      <c r="G25" s="11" t="s">
        <v>421</v>
      </c>
      <c r="H25" s="11" t="s">
        <v>331</v>
      </c>
      <c r="I25" s="39" t="s">
        <v>43</v>
      </c>
      <c r="J25" s="39" t="s">
        <v>43</v>
      </c>
      <c r="K25" s="13" t="s">
        <v>422</v>
      </c>
      <c r="L25" s="13" t="s">
        <v>111</v>
      </c>
      <c r="M25" s="19" t="s">
        <v>332</v>
      </c>
      <c r="N25" s="10" t="s">
        <v>47</v>
      </c>
      <c r="O25" s="10" t="s">
        <v>43</v>
      </c>
      <c r="P25" s="10" t="s">
        <v>43</v>
      </c>
      <c r="Q25" s="16" t="str">
        <f t="shared" si="0"/>
        <v>紫云自治县福兴建材有限公司</v>
      </c>
      <c r="R25" s="17" t="s">
        <v>48</v>
      </c>
      <c r="S25" s="10" t="s">
        <v>43</v>
      </c>
      <c r="T25" s="10" t="s">
        <v>43</v>
      </c>
      <c r="U25" s="10" t="s">
        <v>49</v>
      </c>
      <c r="V25" s="10" t="s">
        <v>50</v>
      </c>
      <c r="W25" s="10">
        <v>2288</v>
      </c>
      <c r="X25" s="10" t="s">
        <v>43</v>
      </c>
      <c r="Y25" s="10" t="s">
        <v>43</v>
      </c>
      <c r="Z25" s="10" t="s">
        <v>43</v>
      </c>
      <c r="AA25" s="10" t="s">
        <v>43</v>
      </c>
      <c r="AB25" s="10" t="s">
        <v>43</v>
      </c>
      <c r="AC25" s="10" t="s">
        <v>43</v>
      </c>
      <c r="AD25" s="10" t="s">
        <v>43</v>
      </c>
      <c r="AE25" s="10" t="s">
        <v>43</v>
      </c>
      <c r="AF25" s="10" t="s">
        <v>43</v>
      </c>
      <c r="AG25" s="10" t="s">
        <v>43</v>
      </c>
      <c r="AH25" s="10" t="s">
        <v>43</v>
      </c>
      <c r="AI25" s="10"/>
      <c r="AJ25" s="16" t="s">
        <v>423</v>
      </c>
      <c r="AK25" s="10" t="s">
        <v>79</v>
      </c>
      <c r="IM25" s="6"/>
      <c r="IN25" s="6"/>
      <c r="IO25" s="6"/>
      <c r="IP25" s="6"/>
      <c r="IQ25" s="6"/>
      <c r="IR25" s="6"/>
      <c r="IS25" s="6"/>
      <c r="IT25" s="6"/>
      <c r="IU25" s="6"/>
      <c r="IV25" s="6"/>
    </row>
    <row r="26" spans="1:256" s="1" customFormat="1" ht="169.5" customHeight="1">
      <c r="A26" s="10">
        <v>23</v>
      </c>
      <c r="B26" s="10" t="s">
        <v>37</v>
      </c>
      <c r="C26" s="21" t="s">
        <v>424</v>
      </c>
      <c r="D26" s="11" t="s">
        <v>425</v>
      </c>
      <c r="E26" s="11" t="s">
        <v>329</v>
      </c>
      <c r="F26" s="11" t="s">
        <v>425</v>
      </c>
      <c r="G26" s="11" t="s">
        <v>426</v>
      </c>
      <c r="H26" s="11" t="s">
        <v>331</v>
      </c>
      <c r="I26" s="39" t="s">
        <v>43</v>
      </c>
      <c r="J26" s="39" t="s">
        <v>43</v>
      </c>
      <c r="K26" s="13" t="s">
        <v>422</v>
      </c>
      <c r="L26" s="13" t="s">
        <v>111</v>
      </c>
      <c r="M26" s="19" t="s">
        <v>332</v>
      </c>
      <c r="N26" s="10" t="s">
        <v>47</v>
      </c>
      <c r="O26" s="10" t="s">
        <v>43</v>
      </c>
      <c r="P26" s="10" t="s">
        <v>43</v>
      </c>
      <c r="Q26" s="16" t="str">
        <f t="shared" si="0"/>
        <v>紫云自治县利民建材有限公司</v>
      </c>
      <c r="R26" s="17" t="s">
        <v>48</v>
      </c>
      <c r="S26" s="10" t="s">
        <v>43</v>
      </c>
      <c r="T26" s="10" t="s">
        <v>43</v>
      </c>
      <c r="U26" s="10" t="s">
        <v>49</v>
      </c>
      <c r="V26" s="10" t="s">
        <v>50</v>
      </c>
      <c r="W26" s="10">
        <v>2288</v>
      </c>
      <c r="X26" s="10" t="s">
        <v>43</v>
      </c>
      <c r="Y26" s="10" t="s">
        <v>43</v>
      </c>
      <c r="Z26" s="10" t="s">
        <v>43</v>
      </c>
      <c r="AA26" s="10" t="s">
        <v>43</v>
      </c>
      <c r="AB26" s="10" t="s">
        <v>43</v>
      </c>
      <c r="AC26" s="10" t="s">
        <v>43</v>
      </c>
      <c r="AD26" s="10" t="s">
        <v>43</v>
      </c>
      <c r="AE26" s="10" t="s">
        <v>43</v>
      </c>
      <c r="AF26" s="10" t="s">
        <v>43</v>
      </c>
      <c r="AG26" s="10" t="s">
        <v>43</v>
      </c>
      <c r="AH26" s="10" t="s">
        <v>43</v>
      </c>
      <c r="AI26" s="10"/>
      <c r="AJ26" s="16" t="s">
        <v>427</v>
      </c>
      <c r="AK26" s="10" t="s">
        <v>79</v>
      </c>
      <c r="IM26" s="6"/>
      <c r="IN26" s="6"/>
      <c r="IO26" s="6"/>
      <c r="IP26" s="6"/>
      <c r="IQ26" s="6"/>
      <c r="IR26" s="6"/>
      <c r="IS26" s="6"/>
      <c r="IT26" s="6"/>
      <c r="IU26" s="6"/>
      <c r="IV26" s="6"/>
    </row>
    <row r="27" spans="1:256" s="1" customFormat="1" ht="169.5" customHeight="1">
      <c r="A27" s="10">
        <v>24</v>
      </c>
      <c r="B27" s="10" t="s">
        <v>37</v>
      </c>
      <c r="C27" s="11" t="s">
        <v>428</v>
      </c>
      <c r="D27" s="11" t="s">
        <v>429</v>
      </c>
      <c r="E27" s="11" t="s">
        <v>430</v>
      </c>
      <c r="F27" s="11" t="s">
        <v>429</v>
      </c>
      <c r="G27" s="11" t="s">
        <v>431</v>
      </c>
      <c r="H27" s="11" t="s">
        <v>331</v>
      </c>
      <c r="I27" s="39" t="s">
        <v>43</v>
      </c>
      <c r="J27" s="39" t="s">
        <v>43</v>
      </c>
      <c r="K27" s="13" t="s">
        <v>422</v>
      </c>
      <c r="L27" s="13" t="s">
        <v>111</v>
      </c>
      <c r="M27" s="19" t="s">
        <v>332</v>
      </c>
      <c r="N27" s="10" t="s">
        <v>47</v>
      </c>
      <c r="O27" s="10" t="s">
        <v>43</v>
      </c>
      <c r="P27" s="10" t="s">
        <v>43</v>
      </c>
      <c r="Q27" s="16" t="str">
        <f t="shared" si="0"/>
        <v>贵州海源节能建材有限公司</v>
      </c>
      <c r="R27" s="17" t="s">
        <v>48</v>
      </c>
      <c r="S27" s="10" t="s">
        <v>43</v>
      </c>
      <c r="T27" s="10" t="s">
        <v>43</v>
      </c>
      <c r="U27" s="10" t="s">
        <v>49</v>
      </c>
      <c r="V27" s="10" t="s">
        <v>50</v>
      </c>
      <c r="W27" s="10">
        <v>2288</v>
      </c>
      <c r="X27" s="10" t="s">
        <v>43</v>
      </c>
      <c r="Y27" s="10" t="s">
        <v>43</v>
      </c>
      <c r="Z27" s="10" t="s">
        <v>43</v>
      </c>
      <c r="AA27" s="10" t="s">
        <v>43</v>
      </c>
      <c r="AB27" s="10" t="s">
        <v>43</v>
      </c>
      <c r="AC27" s="10" t="s">
        <v>43</v>
      </c>
      <c r="AD27" s="10" t="s">
        <v>43</v>
      </c>
      <c r="AE27" s="10" t="s">
        <v>43</v>
      </c>
      <c r="AF27" s="10" t="s">
        <v>43</v>
      </c>
      <c r="AG27" s="10" t="s">
        <v>43</v>
      </c>
      <c r="AH27" s="10" t="s">
        <v>43</v>
      </c>
      <c r="AI27" s="10"/>
      <c r="AJ27" s="16" t="s">
        <v>432</v>
      </c>
      <c r="AK27" s="10" t="s">
        <v>79</v>
      </c>
      <c r="IM27" s="6"/>
      <c r="IN27" s="6"/>
      <c r="IO27" s="6"/>
      <c r="IP27" s="6"/>
      <c r="IQ27" s="6"/>
      <c r="IR27" s="6"/>
      <c r="IS27" s="6"/>
      <c r="IT27" s="6"/>
      <c r="IU27" s="6"/>
      <c r="IV27" s="6"/>
    </row>
    <row r="28" spans="1:256" s="1" customFormat="1" ht="169.5" customHeight="1">
      <c r="A28" s="10">
        <v>25</v>
      </c>
      <c r="B28" s="10" t="s">
        <v>37</v>
      </c>
      <c r="C28" s="11" t="s">
        <v>433</v>
      </c>
      <c r="D28" s="11" t="s">
        <v>434</v>
      </c>
      <c r="E28" s="11" t="s">
        <v>329</v>
      </c>
      <c r="F28" s="11" t="s">
        <v>434</v>
      </c>
      <c r="G28" s="11" t="s">
        <v>435</v>
      </c>
      <c r="H28" s="11" t="s">
        <v>331</v>
      </c>
      <c r="I28" s="39" t="s">
        <v>43</v>
      </c>
      <c r="J28" s="39" t="s">
        <v>43</v>
      </c>
      <c r="K28" s="13" t="s">
        <v>246</v>
      </c>
      <c r="L28" s="13" t="s">
        <v>111</v>
      </c>
      <c r="M28" s="19" t="s">
        <v>332</v>
      </c>
      <c r="N28" s="10" t="s">
        <v>47</v>
      </c>
      <c r="O28" s="10" t="s">
        <v>43</v>
      </c>
      <c r="P28" s="10" t="s">
        <v>43</v>
      </c>
      <c r="Q28" s="16" t="str">
        <f t="shared" si="0"/>
        <v>紫云自治县朝阳建材有限责任公司</v>
      </c>
      <c r="R28" s="17" t="s">
        <v>48</v>
      </c>
      <c r="S28" s="10" t="s">
        <v>43</v>
      </c>
      <c r="T28" s="10" t="s">
        <v>43</v>
      </c>
      <c r="U28" s="10" t="s">
        <v>49</v>
      </c>
      <c r="V28" s="10" t="s">
        <v>50</v>
      </c>
      <c r="W28" s="10">
        <v>2288</v>
      </c>
      <c r="X28" s="10" t="s">
        <v>43</v>
      </c>
      <c r="Y28" s="10" t="s">
        <v>43</v>
      </c>
      <c r="Z28" s="10" t="s">
        <v>43</v>
      </c>
      <c r="AA28" s="10" t="s">
        <v>43</v>
      </c>
      <c r="AB28" s="10" t="s">
        <v>43</v>
      </c>
      <c r="AC28" s="10" t="s">
        <v>43</v>
      </c>
      <c r="AD28" s="10" t="s">
        <v>43</v>
      </c>
      <c r="AE28" s="10" t="s">
        <v>43</v>
      </c>
      <c r="AF28" s="10" t="s">
        <v>43</v>
      </c>
      <c r="AG28" s="10" t="s">
        <v>43</v>
      </c>
      <c r="AH28" s="10" t="s">
        <v>43</v>
      </c>
      <c r="AI28" s="10"/>
      <c r="AJ28" s="16" t="s">
        <v>436</v>
      </c>
      <c r="AK28" s="10" t="s">
        <v>79</v>
      </c>
      <c r="IM28" s="6"/>
      <c r="IN28" s="6"/>
      <c r="IO28" s="6"/>
      <c r="IP28" s="6"/>
      <c r="IQ28" s="6"/>
      <c r="IR28" s="6"/>
      <c r="IS28" s="6"/>
      <c r="IT28" s="6"/>
      <c r="IU28" s="6"/>
      <c r="IV28" s="6"/>
    </row>
    <row r="29" spans="1:256" s="1" customFormat="1" ht="169.5" customHeight="1">
      <c r="A29" s="10">
        <v>26</v>
      </c>
      <c r="B29" s="10" t="s">
        <v>37</v>
      </c>
      <c r="C29" s="11" t="s">
        <v>437</v>
      </c>
      <c r="D29" s="11" t="s">
        <v>438</v>
      </c>
      <c r="E29" s="11" t="s">
        <v>329</v>
      </c>
      <c r="F29" s="11" t="s">
        <v>438</v>
      </c>
      <c r="G29" s="11" t="s">
        <v>439</v>
      </c>
      <c r="H29" s="11" t="s">
        <v>331</v>
      </c>
      <c r="I29" s="39" t="s">
        <v>43</v>
      </c>
      <c r="J29" s="39" t="s">
        <v>43</v>
      </c>
      <c r="K29" s="13" t="s">
        <v>246</v>
      </c>
      <c r="L29" s="13" t="s">
        <v>111</v>
      </c>
      <c r="M29" s="19" t="s">
        <v>332</v>
      </c>
      <c r="N29" s="10" t="s">
        <v>47</v>
      </c>
      <c r="O29" s="10" t="s">
        <v>43</v>
      </c>
      <c r="P29" s="10" t="s">
        <v>43</v>
      </c>
      <c r="Q29" s="16" t="str">
        <f t="shared" si="0"/>
        <v>紫云自治县磨石关建材有限责任公司</v>
      </c>
      <c r="R29" s="17" t="s">
        <v>48</v>
      </c>
      <c r="S29" s="10" t="s">
        <v>43</v>
      </c>
      <c r="T29" s="10" t="s">
        <v>43</v>
      </c>
      <c r="U29" s="10" t="s">
        <v>49</v>
      </c>
      <c r="V29" s="10" t="s">
        <v>50</v>
      </c>
      <c r="W29" s="10">
        <v>2288</v>
      </c>
      <c r="X29" s="10" t="s">
        <v>43</v>
      </c>
      <c r="Y29" s="10" t="s">
        <v>43</v>
      </c>
      <c r="Z29" s="10" t="s">
        <v>43</v>
      </c>
      <c r="AA29" s="10" t="s">
        <v>43</v>
      </c>
      <c r="AB29" s="10" t="s">
        <v>43</v>
      </c>
      <c r="AC29" s="10" t="s">
        <v>43</v>
      </c>
      <c r="AD29" s="10" t="s">
        <v>43</v>
      </c>
      <c r="AE29" s="10" t="s">
        <v>43</v>
      </c>
      <c r="AF29" s="10" t="s">
        <v>43</v>
      </c>
      <c r="AG29" s="10" t="s">
        <v>43</v>
      </c>
      <c r="AH29" s="10" t="s">
        <v>43</v>
      </c>
      <c r="AI29" s="10"/>
      <c r="AJ29" s="16" t="s">
        <v>440</v>
      </c>
      <c r="AK29" s="10" t="s">
        <v>79</v>
      </c>
      <c r="IM29" s="6"/>
      <c r="IN29" s="6"/>
      <c r="IO29" s="6"/>
      <c r="IP29" s="6"/>
      <c r="IQ29" s="6"/>
      <c r="IR29" s="6"/>
      <c r="IS29" s="6"/>
      <c r="IT29" s="6"/>
      <c r="IU29" s="6"/>
      <c r="IV29" s="6"/>
    </row>
  </sheetData>
  <sheetProtection/>
  <mergeCells count="27">
    <mergeCell ref="A1:AI1"/>
    <mergeCell ref="X2:AC2"/>
    <mergeCell ref="AD2:AH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I2:AI3"/>
  </mergeCells>
  <printOptions/>
  <pageMargins left="0.23958333333333334" right="0.23958333333333334" top="0.7513888888888889" bottom="0.7513888888888889" header="0.3104166666666667" footer="0.3104166666666667"/>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5"/>
  <sheetViews>
    <sheetView zoomScaleSheetLayoutView="100" workbookViewId="0" topLeftCell="A1">
      <selection activeCell="A2" sqref="A2:IV3"/>
    </sheetView>
  </sheetViews>
  <sheetFormatPr defaultColWidth="9.00390625" defaultRowHeight="13.5"/>
  <cols>
    <col min="1" max="1" width="3.75390625" style="1" customWidth="1"/>
    <col min="2" max="2" width="4.625" style="1" customWidth="1"/>
    <col min="3" max="3" width="4.625" style="4" customWidth="1"/>
    <col min="4" max="4" width="5.625" style="1" customWidth="1"/>
    <col min="5" max="5" width="4.625" style="4" customWidth="1"/>
    <col min="6" max="6" width="5.625" style="1" customWidth="1"/>
    <col min="7" max="7" width="6.125" style="1" customWidth="1"/>
    <col min="8" max="8" width="4.625" style="4" customWidth="1"/>
    <col min="9" max="9" width="4.625" style="1" customWidth="1"/>
    <col min="10" max="10" width="3.125" style="1" customWidth="1"/>
    <col min="11" max="12" width="4.625" style="1" customWidth="1"/>
    <col min="13" max="13" width="6.625" style="1" customWidth="1"/>
    <col min="14" max="15" width="4.625" style="5" customWidth="1"/>
    <col min="16" max="16" width="4.625" style="1" customWidth="1"/>
    <col min="17" max="17" width="5.625" style="1" customWidth="1"/>
    <col min="18" max="18" width="4.625" style="4" customWidth="1"/>
    <col min="19" max="20" width="4.625" style="1" customWidth="1"/>
    <col min="21" max="21" width="3.625" style="1" customWidth="1"/>
    <col min="22" max="22" width="3.25390625" style="1" customWidth="1"/>
    <col min="23" max="23" width="4.875" style="1" customWidth="1"/>
    <col min="24" max="35" width="3.125" style="5" customWidth="1"/>
    <col min="36" max="36" width="16.125" style="5" bestFit="1" customWidth="1"/>
    <col min="37" max="37" width="3.50390625" style="1" customWidth="1"/>
    <col min="38" max="246" width="9.00390625" style="1" customWidth="1"/>
    <col min="247" max="16384" width="9.00390625" style="6" customWidth="1"/>
  </cols>
  <sheetData>
    <row r="1" spans="1:256" s="1" customFormat="1" ht="33" customHeight="1">
      <c r="A1" s="7" t="s">
        <v>103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5"/>
      <c r="IM1" s="6"/>
      <c r="IN1" s="6"/>
      <c r="IO1" s="6"/>
      <c r="IP1" s="6"/>
      <c r="IQ1" s="6"/>
      <c r="IR1" s="6"/>
      <c r="IS1" s="6"/>
      <c r="IT1" s="6"/>
      <c r="IU1" s="6"/>
      <c r="IV1" s="6"/>
    </row>
    <row r="2" spans="1:37" s="2" customFormat="1" ht="13.5">
      <c r="A2" s="8" t="s">
        <v>1</v>
      </c>
      <c r="B2" s="8"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4</v>
      </c>
      <c r="R2" s="9" t="s">
        <v>17</v>
      </c>
      <c r="S2" s="10" t="s">
        <v>18</v>
      </c>
      <c r="T2" s="10" t="s">
        <v>19</v>
      </c>
      <c r="U2" s="15" t="s">
        <v>20</v>
      </c>
      <c r="V2" s="15" t="s">
        <v>21</v>
      </c>
      <c r="W2" s="15" t="s">
        <v>22</v>
      </c>
      <c r="X2" s="15" t="s">
        <v>23</v>
      </c>
      <c r="Y2" s="15"/>
      <c r="Z2" s="15"/>
      <c r="AA2" s="15"/>
      <c r="AB2" s="15"/>
      <c r="AC2" s="15"/>
      <c r="AD2" s="15" t="s">
        <v>24</v>
      </c>
      <c r="AE2" s="15"/>
      <c r="AF2" s="15"/>
      <c r="AG2" s="15"/>
      <c r="AH2" s="15"/>
      <c r="AI2" s="15" t="s">
        <v>25</v>
      </c>
      <c r="AJ2" s="18"/>
      <c r="AK2" s="18"/>
    </row>
    <row r="3" spans="1:37" s="3" customFormat="1" ht="71.25" customHeight="1">
      <c r="A3" s="8"/>
      <c r="B3" s="8"/>
      <c r="C3" s="9"/>
      <c r="D3" s="9"/>
      <c r="E3" s="9"/>
      <c r="F3" s="9"/>
      <c r="G3" s="9"/>
      <c r="H3" s="9"/>
      <c r="I3" s="9"/>
      <c r="J3" s="9"/>
      <c r="K3" s="9"/>
      <c r="L3" s="9"/>
      <c r="M3" s="9"/>
      <c r="N3" s="9"/>
      <c r="O3" s="9"/>
      <c r="P3" s="9"/>
      <c r="Q3" s="9"/>
      <c r="R3" s="9"/>
      <c r="S3" s="10"/>
      <c r="T3" s="10"/>
      <c r="U3" s="15"/>
      <c r="V3" s="15"/>
      <c r="W3" s="15"/>
      <c r="X3" s="15" t="s">
        <v>26</v>
      </c>
      <c r="Y3" s="15" t="s">
        <v>27</v>
      </c>
      <c r="Z3" s="15" t="s">
        <v>28</v>
      </c>
      <c r="AA3" s="15" t="s">
        <v>29</v>
      </c>
      <c r="AB3" s="15" t="s">
        <v>30</v>
      </c>
      <c r="AC3" s="15" t="s">
        <v>31</v>
      </c>
      <c r="AD3" s="15" t="s">
        <v>32</v>
      </c>
      <c r="AE3" s="15" t="s">
        <v>33</v>
      </c>
      <c r="AF3" s="15" t="s">
        <v>34</v>
      </c>
      <c r="AG3" s="15" t="s">
        <v>29</v>
      </c>
      <c r="AH3" s="15" t="s">
        <v>31</v>
      </c>
      <c r="AI3" s="15"/>
      <c r="AJ3" s="15" t="s">
        <v>35</v>
      </c>
      <c r="AK3" s="15" t="s">
        <v>36</v>
      </c>
    </row>
    <row r="4" spans="1:256" s="1" customFormat="1" ht="169.5" customHeight="1">
      <c r="A4" s="10">
        <v>1</v>
      </c>
      <c r="B4" s="10" t="s">
        <v>37</v>
      </c>
      <c r="C4" s="21" t="s">
        <v>441</v>
      </c>
      <c r="D4" s="16" t="s">
        <v>442</v>
      </c>
      <c r="E4" s="16" t="s">
        <v>443</v>
      </c>
      <c r="F4" s="16" t="s">
        <v>442</v>
      </c>
      <c r="G4" s="16" t="s">
        <v>444</v>
      </c>
      <c r="H4" s="16" t="s">
        <v>445</v>
      </c>
      <c r="I4" s="16" t="s">
        <v>43</v>
      </c>
      <c r="J4" s="40" t="s">
        <v>43</v>
      </c>
      <c r="K4" s="13" t="s">
        <v>446</v>
      </c>
      <c r="L4" s="13" t="s">
        <v>447</v>
      </c>
      <c r="M4" s="22" t="s">
        <v>448</v>
      </c>
      <c r="N4" s="10" t="s">
        <v>47</v>
      </c>
      <c r="O4" s="10" t="s">
        <v>43</v>
      </c>
      <c r="P4" s="10" t="s">
        <v>43</v>
      </c>
      <c r="Q4" s="16" t="s">
        <v>442</v>
      </c>
      <c r="R4" s="17" t="s">
        <v>48</v>
      </c>
      <c r="S4" s="10" t="s">
        <v>43</v>
      </c>
      <c r="T4" s="10" t="s">
        <v>43</v>
      </c>
      <c r="U4" s="10" t="s">
        <v>49</v>
      </c>
      <c r="V4" s="10" t="s">
        <v>50</v>
      </c>
      <c r="W4" s="10">
        <v>2288</v>
      </c>
      <c r="X4" s="10" t="s">
        <v>43</v>
      </c>
      <c r="Y4" s="10" t="s">
        <v>43</v>
      </c>
      <c r="Z4" s="10" t="s">
        <v>43</v>
      </c>
      <c r="AA4" s="10" t="s">
        <v>43</v>
      </c>
      <c r="AB4" s="10" t="s">
        <v>43</v>
      </c>
      <c r="AC4" s="10" t="s">
        <v>43</v>
      </c>
      <c r="AD4" s="10" t="s">
        <v>43</v>
      </c>
      <c r="AE4" s="10" t="s">
        <v>43</v>
      </c>
      <c r="AF4" s="10" t="s">
        <v>43</v>
      </c>
      <c r="AG4" s="10" t="s">
        <v>43</v>
      </c>
      <c r="AH4" s="10" t="s">
        <v>43</v>
      </c>
      <c r="AI4" s="10"/>
      <c r="AJ4" s="16" t="s">
        <v>113</v>
      </c>
      <c r="AK4" s="10" t="s">
        <v>52</v>
      </c>
      <c r="IM4" s="6"/>
      <c r="IN4" s="6"/>
      <c r="IO4" s="6"/>
      <c r="IP4" s="6"/>
      <c r="IQ4" s="6"/>
      <c r="IR4" s="6"/>
      <c r="IS4" s="6"/>
      <c r="IT4" s="6"/>
      <c r="IU4" s="6"/>
      <c r="IV4" s="6"/>
    </row>
    <row r="5" spans="1:256" s="1" customFormat="1" ht="169.5" customHeight="1">
      <c r="A5" s="10">
        <v>2</v>
      </c>
      <c r="B5" s="10" t="s">
        <v>37</v>
      </c>
      <c r="C5" s="21" t="s">
        <v>449</v>
      </c>
      <c r="D5" s="16" t="s">
        <v>450</v>
      </c>
      <c r="E5" s="16" t="s">
        <v>451</v>
      </c>
      <c r="F5" s="16" t="s">
        <v>450</v>
      </c>
      <c r="G5" s="16" t="s">
        <v>452</v>
      </c>
      <c r="H5" s="16" t="s">
        <v>445</v>
      </c>
      <c r="I5" s="16" t="s">
        <v>453</v>
      </c>
      <c r="J5" s="40" t="s">
        <v>43</v>
      </c>
      <c r="K5" s="13" t="s">
        <v>454</v>
      </c>
      <c r="L5" s="13" t="s">
        <v>447</v>
      </c>
      <c r="M5" s="22" t="s">
        <v>455</v>
      </c>
      <c r="N5" s="10" t="s">
        <v>47</v>
      </c>
      <c r="O5" s="10" t="s">
        <v>43</v>
      </c>
      <c r="P5" s="10" t="s">
        <v>43</v>
      </c>
      <c r="Q5" s="16" t="s">
        <v>450</v>
      </c>
      <c r="R5" s="17" t="s">
        <v>48</v>
      </c>
      <c r="S5" s="10" t="s">
        <v>43</v>
      </c>
      <c r="T5" s="10" t="s">
        <v>43</v>
      </c>
      <c r="U5" s="10" t="s">
        <v>49</v>
      </c>
      <c r="V5" s="10" t="s">
        <v>50</v>
      </c>
      <c r="W5" s="10">
        <v>2288</v>
      </c>
      <c r="X5" s="10" t="s">
        <v>43</v>
      </c>
      <c r="Y5" s="10" t="s">
        <v>43</v>
      </c>
      <c r="Z5" s="10" t="s">
        <v>43</v>
      </c>
      <c r="AA5" s="10" t="s">
        <v>43</v>
      </c>
      <c r="AB5" s="10" t="s">
        <v>43</v>
      </c>
      <c r="AC5" s="10" t="s">
        <v>43</v>
      </c>
      <c r="AD5" s="10" t="s">
        <v>43</v>
      </c>
      <c r="AE5" s="10" t="s">
        <v>43</v>
      </c>
      <c r="AF5" s="10" t="s">
        <v>43</v>
      </c>
      <c r="AG5" s="10" t="s">
        <v>43</v>
      </c>
      <c r="AH5" s="10" t="s">
        <v>43</v>
      </c>
      <c r="AI5" s="10"/>
      <c r="AJ5" s="16" t="s">
        <v>456</v>
      </c>
      <c r="AK5" s="10" t="s">
        <v>52</v>
      </c>
      <c r="IM5" s="6"/>
      <c r="IN5" s="6"/>
      <c r="IO5" s="6"/>
      <c r="IP5" s="6"/>
      <c r="IQ5" s="6"/>
      <c r="IR5" s="6"/>
      <c r="IS5" s="6"/>
      <c r="IT5" s="6"/>
      <c r="IU5" s="6"/>
      <c r="IV5" s="6"/>
    </row>
  </sheetData>
  <sheetProtection/>
  <mergeCells count="27">
    <mergeCell ref="A1:AI1"/>
    <mergeCell ref="X2:AC2"/>
    <mergeCell ref="AD2:AH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I2:AI3"/>
  </mergeCells>
  <printOptions/>
  <pageMargins left="0.23958333333333334" right="0.23958333333333334" top="0.7513888888888889" bottom="0.7513888888888889" header="0.3104166666666667" footer="0.3104166666666667"/>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26"/>
  <sheetViews>
    <sheetView zoomScaleSheetLayoutView="100" workbookViewId="0" topLeftCell="A1">
      <selection activeCell="A2" sqref="A2:IV3"/>
    </sheetView>
  </sheetViews>
  <sheetFormatPr defaultColWidth="9.00390625" defaultRowHeight="13.5"/>
  <cols>
    <col min="1" max="1" width="3.125" style="1" customWidth="1"/>
    <col min="2" max="2" width="4.625" style="1" customWidth="1"/>
    <col min="3" max="3" width="4.625" style="4" customWidth="1"/>
    <col min="4" max="4" width="5.625" style="1" customWidth="1"/>
    <col min="5" max="5" width="4.625" style="4" customWidth="1"/>
    <col min="6" max="6" width="5.625" style="1" customWidth="1"/>
    <col min="7" max="7" width="6.125" style="1" customWidth="1"/>
    <col min="8" max="8" width="4.625" style="4" customWidth="1"/>
    <col min="9" max="9" width="4.625" style="1" customWidth="1"/>
    <col min="10" max="10" width="3.125" style="1" customWidth="1"/>
    <col min="11" max="12" width="4.625" style="1" customWidth="1"/>
    <col min="13" max="13" width="6.625" style="1" customWidth="1"/>
    <col min="14" max="15" width="4.625" style="5" customWidth="1"/>
    <col min="16" max="16" width="4.625" style="1" customWidth="1"/>
    <col min="17" max="17" width="5.625" style="1" customWidth="1"/>
    <col min="18" max="18" width="4.625" style="4" customWidth="1"/>
    <col min="19" max="20" width="4.625" style="1" customWidth="1"/>
    <col min="21" max="21" width="3.625" style="1" customWidth="1"/>
    <col min="22" max="22" width="3.25390625" style="1" customWidth="1"/>
    <col min="23" max="23" width="4.875" style="1" customWidth="1"/>
    <col min="24" max="35" width="3.125" style="5" customWidth="1"/>
    <col min="36" max="36" width="16.125" style="5" bestFit="1" customWidth="1"/>
    <col min="37" max="37" width="3.50390625" style="1" customWidth="1"/>
    <col min="38" max="246" width="9.00390625" style="1" customWidth="1"/>
    <col min="247" max="16384" width="9.00390625" style="6" customWidth="1"/>
  </cols>
  <sheetData>
    <row r="1" spans="1:256" s="1" customFormat="1" ht="33" customHeight="1">
      <c r="A1" s="7" t="s">
        <v>103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5"/>
      <c r="IM1" s="6"/>
      <c r="IN1" s="6"/>
      <c r="IO1" s="6"/>
      <c r="IP1" s="6"/>
      <c r="IQ1" s="6"/>
      <c r="IR1" s="6"/>
      <c r="IS1" s="6"/>
      <c r="IT1" s="6"/>
      <c r="IU1" s="6"/>
      <c r="IV1" s="6"/>
    </row>
    <row r="2" spans="1:37" s="2" customFormat="1" ht="13.5">
      <c r="A2" s="8" t="s">
        <v>1</v>
      </c>
      <c r="B2" s="8"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4</v>
      </c>
      <c r="R2" s="9" t="s">
        <v>17</v>
      </c>
      <c r="S2" s="10" t="s">
        <v>18</v>
      </c>
      <c r="T2" s="10" t="s">
        <v>19</v>
      </c>
      <c r="U2" s="15" t="s">
        <v>20</v>
      </c>
      <c r="V2" s="15" t="s">
        <v>21</v>
      </c>
      <c r="W2" s="15" t="s">
        <v>22</v>
      </c>
      <c r="X2" s="15" t="s">
        <v>23</v>
      </c>
      <c r="Y2" s="15"/>
      <c r="Z2" s="15"/>
      <c r="AA2" s="15"/>
      <c r="AB2" s="15"/>
      <c r="AC2" s="15"/>
      <c r="AD2" s="15" t="s">
        <v>24</v>
      </c>
      <c r="AE2" s="15"/>
      <c r="AF2" s="15"/>
      <c r="AG2" s="15"/>
      <c r="AH2" s="15"/>
      <c r="AI2" s="15" t="s">
        <v>25</v>
      </c>
      <c r="AJ2" s="18"/>
      <c r="AK2" s="18"/>
    </row>
    <row r="3" spans="1:37" s="3" customFormat="1" ht="71.25" customHeight="1">
      <c r="A3" s="8"/>
      <c r="B3" s="8"/>
      <c r="C3" s="9"/>
      <c r="D3" s="9"/>
      <c r="E3" s="9"/>
      <c r="F3" s="9"/>
      <c r="G3" s="9"/>
      <c r="H3" s="9"/>
      <c r="I3" s="9"/>
      <c r="J3" s="9"/>
      <c r="K3" s="9"/>
      <c r="L3" s="9"/>
      <c r="M3" s="9"/>
      <c r="N3" s="9"/>
      <c r="O3" s="9"/>
      <c r="P3" s="9"/>
      <c r="Q3" s="9"/>
      <c r="R3" s="9"/>
      <c r="S3" s="10"/>
      <c r="T3" s="10"/>
      <c r="U3" s="15"/>
      <c r="V3" s="15"/>
      <c r="W3" s="15"/>
      <c r="X3" s="15" t="s">
        <v>26</v>
      </c>
      <c r="Y3" s="15" t="s">
        <v>27</v>
      </c>
      <c r="Z3" s="15" t="s">
        <v>28</v>
      </c>
      <c r="AA3" s="15" t="s">
        <v>29</v>
      </c>
      <c r="AB3" s="15" t="s">
        <v>30</v>
      </c>
      <c r="AC3" s="15" t="s">
        <v>31</v>
      </c>
      <c r="AD3" s="15" t="s">
        <v>32</v>
      </c>
      <c r="AE3" s="15" t="s">
        <v>33</v>
      </c>
      <c r="AF3" s="15" t="s">
        <v>34</v>
      </c>
      <c r="AG3" s="15" t="s">
        <v>29</v>
      </c>
      <c r="AH3" s="15" t="s">
        <v>31</v>
      </c>
      <c r="AI3" s="15"/>
      <c r="AJ3" s="15" t="s">
        <v>35</v>
      </c>
      <c r="AK3" s="15" t="s">
        <v>36</v>
      </c>
    </row>
    <row r="4" spans="1:256" s="1" customFormat="1" ht="170.25" customHeight="1">
      <c r="A4" s="10">
        <v>1</v>
      </c>
      <c r="B4" s="10" t="s">
        <v>37</v>
      </c>
      <c r="C4" s="11" t="s">
        <v>457</v>
      </c>
      <c r="D4" s="11" t="s">
        <v>458</v>
      </c>
      <c r="E4" s="11" t="s">
        <v>459</v>
      </c>
      <c r="F4" s="11" t="s">
        <v>458</v>
      </c>
      <c r="G4" s="11" t="s">
        <v>460</v>
      </c>
      <c r="H4" s="11" t="s">
        <v>461</v>
      </c>
      <c r="I4" s="11" t="s">
        <v>462</v>
      </c>
      <c r="J4" s="39" t="s">
        <v>43</v>
      </c>
      <c r="K4" s="13" t="s">
        <v>110</v>
      </c>
      <c r="L4" s="13" t="s">
        <v>111</v>
      </c>
      <c r="M4" s="19" t="s">
        <v>463</v>
      </c>
      <c r="N4" s="10" t="s">
        <v>47</v>
      </c>
      <c r="O4" s="10" t="s">
        <v>43</v>
      </c>
      <c r="P4" s="10" t="s">
        <v>43</v>
      </c>
      <c r="Q4" s="16" t="str">
        <f aca="true" t="shared" si="0" ref="Q4:Q12">D4</f>
        <v>安顺市西秀区甜柠檬纸品加工厂</v>
      </c>
      <c r="R4" s="17" t="s">
        <v>48</v>
      </c>
      <c r="S4" s="10" t="s">
        <v>43</v>
      </c>
      <c r="T4" s="10" t="s">
        <v>43</v>
      </c>
      <c r="U4" s="10" t="s">
        <v>49</v>
      </c>
      <c r="V4" s="10" t="s">
        <v>50</v>
      </c>
      <c r="W4" s="10">
        <v>2288</v>
      </c>
      <c r="X4" s="10" t="s">
        <v>43</v>
      </c>
      <c r="Y4" s="10" t="s">
        <v>43</v>
      </c>
      <c r="Z4" s="10" t="s">
        <v>43</v>
      </c>
      <c r="AA4" s="10" t="s">
        <v>43</v>
      </c>
      <c r="AB4" s="10" t="s">
        <v>43</v>
      </c>
      <c r="AC4" s="10" t="s">
        <v>43</v>
      </c>
      <c r="AD4" s="10" t="s">
        <v>43</v>
      </c>
      <c r="AE4" s="10" t="s">
        <v>43</v>
      </c>
      <c r="AF4" s="10" t="s">
        <v>43</v>
      </c>
      <c r="AG4" s="10" t="s">
        <v>43</v>
      </c>
      <c r="AH4" s="10" t="s">
        <v>43</v>
      </c>
      <c r="AI4" s="10"/>
      <c r="AJ4" s="16" t="s">
        <v>464</v>
      </c>
      <c r="AK4" s="10" t="s">
        <v>52</v>
      </c>
      <c r="IM4" s="6"/>
      <c r="IN4" s="6"/>
      <c r="IO4" s="6"/>
      <c r="IP4" s="6"/>
      <c r="IQ4" s="6"/>
      <c r="IR4" s="6"/>
      <c r="IS4" s="6"/>
      <c r="IT4" s="6"/>
      <c r="IU4" s="6"/>
      <c r="IV4" s="6"/>
    </row>
    <row r="5" spans="1:256" s="1" customFormat="1" ht="169.5" customHeight="1">
      <c r="A5" s="10">
        <v>2</v>
      </c>
      <c r="B5" s="10" t="s">
        <v>37</v>
      </c>
      <c r="C5" s="11" t="s">
        <v>465</v>
      </c>
      <c r="D5" s="11" t="s">
        <v>466</v>
      </c>
      <c r="E5" s="11" t="s">
        <v>467</v>
      </c>
      <c r="F5" s="11" t="s">
        <v>466</v>
      </c>
      <c r="G5" s="11" t="s">
        <v>468</v>
      </c>
      <c r="H5" s="11" t="s">
        <v>469</v>
      </c>
      <c r="I5" s="11" t="s">
        <v>470</v>
      </c>
      <c r="J5" s="39" t="s">
        <v>43</v>
      </c>
      <c r="K5" s="13" t="s">
        <v>471</v>
      </c>
      <c r="L5" s="13" t="s">
        <v>111</v>
      </c>
      <c r="M5" s="19" t="s">
        <v>463</v>
      </c>
      <c r="N5" s="10" t="s">
        <v>47</v>
      </c>
      <c r="O5" s="10" t="s">
        <v>43</v>
      </c>
      <c r="P5" s="10" t="s">
        <v>43</v>
      </c>
      <c r="Q5" s="16" t="str">
        <f t="shared" si="0"/>
        <v>贵州汇景纸业有限公司</v>
      </c>
      <c r="R5" s="17" t="s">
        <v>48</v>
      </c>
      <c r="S5" s="10" t="s">
        <v>43</v>
      </c>
      <c r="T5" s="10" t="s">
        <v>43</v>
      </c>
      <c r="U5" s="10" t="s">
        <v>49</v>
      </c>
      <c r="V5" s="10" t="s">
        <v>50</v>
      </c>
      <c r="W5" s="10">
        <v>2288</v>
      </c>
      <c r="X5" s="10" t="s">
        <v>43</v>
      </c>
      <c r="Y5" s="10" t="s">
        <v>43</v>
      </c>
      <c r="Z5" s="10" t="s">
        <v>43</v>
      </c>
      <c r="AA5" s="10" t="s">
        <v>43</v>
      </c>
      <c r="AB5" s="10" t="s">
        <v>43</v>
      </c>
      <c r="AC5" s="10" t="s">
        <v>43</v>
      </c>
      <c r="AD5" s="10" t="s">
        <v>43</v>
      </c>
      <c r="AE5" s="10" t="s">
        <v>43</v>
      </c>
      <c r="AF5" s="10" t="s">
        <v>43</v>
      </c>
      <c r="AG5" s="10" t="s">
        <v>43</v>
      </c>
      <c r="AH5" s="10" t="s">
        <v>43</v>
      </c>
      <c r="AI5" s="10"/>
      <c r="AJ5" s="16" t="s">
        <v>472</v>
      </c>
      <c r="AK5" s="10" t="s">
        <v>61</v>
      </c>
      <c r="IM5" s="6"/>
      <c r="IN5" s="6"/>
      <c r="IO5" s="6"/>
      <c r="IP5" s="6"/>
      <c r="IQ5" s="6"/>
      <c r="IR5" s="6"/>
      <c r="IS5" s="6"/>
      <c r="IT5" s="6"/>
      <c r="IU5" s="6"/>
      <c r="IV5" s="6"/>
    </row>
    <row r="6" spans="1:256" s="1" customFormat="1" ht="169.5" customHeight="1">
      <c r="A6" s="10">
        <v>3</v>
      </c>
      <c r="B6" s="10" t="s">
        <v>37</v>
      </c>
      <c r="C6" s="11" t="s">
        <v>473</v>
      </c>
      <c r="D6" s="11" t="s">
        <v>474</v>
      </c>
      <c r="E6" s="11" t="s">
        <v>475</v>
      </c>
      <c r="F6" s="11" t="s">
        <v>474</v>
      </c>
      <c r="G6" s="11" t="s">
        <v>476</v>
      </c>
      <c r="H6" s="11" t="s">
        <v>477</v>
      </c>
      <c r="I6" s="39" t="s">
        <v>43</v>
      </c>
      <c r="J6" s="39" t="s">
        <v>43</v>
      </c>
      <c r="K6" s="13" t="s">
        <v>197</v>
      </c>
      <c r="L6" s="13" t="s">
        <v>111</v>
      </c>
      <c r="M6" s="19" t="s">
        <v>463</v>
      </c>
      <c r="N6" s="10" t="s">
        <v>47</v>
      </c>
      <c r="O6" s="10" t="s">
        <v>43</v>
      </c>
      <c r="P6" s="10" t="s">
        <v>43</v>
      </c>
      <c r="Q6" s="16" t="str">
        <f t="shared" si="0"/>
        <v>贵州湘安纸业有限公司</v>
      </c>
      <c r="R6" s="17" t="s">
        <v>48</v>
      </c>
      <c r="S6" s="10" t="s">
        <v>43</v>
      </c>
      <c r="T6" s="10" t="s">
        <v>43</v>
      </c>
      <c r="U6" s="10" t="s">
        <v>49</v>
      </c>
      <c r="V6" s="10" t="s">
        <v>50</v>
      </c>
      <c r="W6" s="10">
        <v>2288</v>
      </c>
      <c r="X6" s="10" t="s">
        <v>43</v>
      </c>
      <c r="Y6" s="10" t="s">
        <v>43</v>
      </c>
      <c r="Z6" s="10" t="s">
        <v>43</v>
      </c>
      <c r="AA6" s="10" t="s">
        <v>43</v>
      </c>
      <c r="AB6" s="10" t="s">
        <v>43</v>
      </c>
      <c r="AC6" s="10" t="s">
        <v>43</v>
      </c>
      <c r="AD6" s="10" t="s">
        <v>43</v>
      </c>
      <c r="AE6" s="10" t="s">
        <v>43</v>
      </c>
      <c r="AF6" s="10" t="s">
        <v>43</v>
      </c>
      <c r="AG6" s="10" t="s">
        <v>43</v>
      </c>
      <c r="AH6" s="10" t="s">
        <v>43</v>
      </c>
      <c r="AI6" s="10"/>
      <c r="AJ6" s="16" t="s">
        <v>478</v>
      </c>
      <c r="AK6" s="10" t="s">
        <v>61</v>
      </c>
      <c r="IM6" s="6"/>
      <c r="IN6" s="6"/>
      <c r="IO6" s="6"/>
      <c r="IP6" s="6"/>
      <c r="IQ6" s="6"/>
      <c r="IR6" s="6"/>
      <c r="IS6" s="6"/>
      <c r="IT6" s="6"/>
      <c r="IU6" s="6"/>
      <c r="IV6" s="6"/>
    </row>
    <row r="7" spans="1:256" s="1" customFormat="1" ht="169.5" customHeight="1">
      <c r="A7" s="10">
        <v>4</v>
      </c>
      <c r="B7" s="10" t="s">
        <v>37</v>
      </c>
      <c r="C7" s="11" t="s">
        <v>479</v>
      </c>
      <c r="D7" s="11" t="s">
        <v>480</v>
      </c>
      <c r="E7" s="11" t="s">
        <v>481</v>
      </c>
      <c r="F7" s="11" t="s">
        <v>480</v>
      </c>
      <c r="G7" s="11" t="s">
        <v>482</v>
      </c>
      <c r="H7" s="11" t="s">
        <v>483</v>
      </c>
      <c r="I7" s="39" t="s">
        <v>43</v>
      </c>
      <c r="J7" s="39" t="s">
        <v>43</v>
      </c>
      <c r="K7" s="13" t="s">
        <v>484</v>
      </c>
      <c r="L7" s="13" t="s">
        <v>111</v>
      </c>
      <c r="M7" s="19" t="s">
        <v>463</v>
      </c>
      <c r="N7" s="10" t="s">
        <v>47</v>
      </c>
      <c r="O7" s="10" t="s">
        <v>43</v>
      </c>
      <c r="P7" s="10" t="s">
        <v>43</v>
      </c>
      <c r="Q7" s="16" t="str">
        <f t="shared" si="0"/>
        <v>贵州鑫富祥纸品有限公司</v>
      </c>
      <c r="R7" s="17" t="s">
        <v>48</v>
      </c>
      <c r="S7" s="10" t="s">
        <v>43</v>
      </c>
      <c r="T7" s="10" t="s">
        <v>43</v>
      </c>
      <c r="U7" s="10" t="s">
        <v>49</v>
      </c>
      <c r="V7" s="10" t="s">
        <v>50</v>
      </c>
      <c r="W7" s="10">
        <v>2288</v>
      </c>
      <c r="X7" s="10" t="s">
        <v>43</v>
      </c>
      <c r="Y7" s="10" t="s">
        <v>43</v>
      </c>
      <c r="Z7" s="10" t="s">
        <v>43</v>
      </c>
      <c r="AA7" s="10" t="s">
        <v>43</v>
      </c>
      <c r="AB7" s="10" t="s">
        <v>43</v>
      </c>
      <c r="AC7" s="10" t="s">
        <v>43</v>
      </c>
      <c r="AD7" s="10" t="s">
        <v>43</v>
      </c>
      <c r="AE7" s="10" t="s">
        <v>43</v>
      </c>
      <c r="AF7" s="10" t="s">
        <v>43</v>
      </c>
      <c r="AG7" s="10" t="s">
        <v>43</v>
      </c>
      <c r="AH7" s="10" t="s">
        <v>43</v>
      </c>
      <c r="AI7" s="10"/>
      <c r="AJ7" s="16" t="s">
        <v>485</v>
      </c>
      <c r="AK7" s="10" t="s">
        <v>61</v>
      </c>
      <c r="IM7" s="6"/>
      <c r="IN7" s="6"/>
      <c r="IO7" s="6"/>
      <c r="IP7" s="6"/>
      <c r="IQ7" s="6"/>
      <c r="IR7" s="6"/>
      <c r="IS7" s="6"/>
      <c r="IT7" s="6"/>
      <c r="IU7" s="6"/>
      <c r="IV7" s="6"/>
    </row>
    <row r="8" spans="1:256" s="1" customFormat="1" ht="169.5" customHeight="1">
      <c r="A8" s="10">
        <v>5</v>
      </c>
      <c r="B8" s="10" t="s">
        <v>37</v>
      </c>
      <c r="C8" s="11" t="s">
        <v>486</v>
      </c>
      <c r="D8" s="11" t="s">
        <v>487</v>
      </c>
      <c r="E8" s="11" t="s">
        <v>488</v>
      </c>
      <c r="F8" s="11" t="s">
        <v>487</v>
      </c>
      <c r="G8" s="11" t="s">
        <v>489</v>
      </c>
      <c r="H8" s="11" t="s">
        <v>490</v>
      </c>
      <c r="I8" s="39" t="s">
        <v>43</v>
      </c>
      <c r="J8" s="39" t="s">
        <v>43</v>
      </c>
      <c r="K8" s="13" t="s">
        <v>491</v>
      </c>
      <c r="L8" s="13" t="s">
        <v>111</v>
      </c>
      <c r="M8" s="19" t="s">
        <v>463</v>
      </c>
      <c r="N8" s="10" t="s">
        <v>47</v>
      </c>
      <c r="O8" s="10" t="s">
        <v>43</v>
      </c>
      <c r="P8" s="10" t="s">
        <v>43</v>
      </c>
      <c r="Q8" s="16" t="str">
        <f t="shared" si="0"/>
        <v>安顺市西秀区顺点纸业有限责任公司</v>
      </c>
      <c r="R8" s="17" t="s">
        <v>48</v>
      </c>
      <c r="S8" s="10" t="s">
        <v>43</v>
      </c>
      <c r="T8" s="10" t="s">
        <v>43</v>
      </c>
      <c r="U8" s="10" t="s">
        <v>49</v>
      </c>
      <c r="V8" s="10" t="s">
        <v>50</v>
      </c>
      <c r="W8" s="10">
        <v>2288</v>
      </c>
      <c r="X8" s="10" t="s">
        <v>43</v>
      </c>
      <c r="Y8" s="10" t="s">
        <v>43</v>
      </c>
      <c r="Z8" s="10" t="s">
        <v>43</v>
      </c>
      <c r="AA8" s="10" t="s">
        <v>43</v>
      </c>
      <c r="AB8" s="10" t="s">
        <v>43</v>
      </c>
      <c r="AC8" s="10" t="s">
        <v>43</v>
      </c>
      <c r="AD8" s="10" t="s">
        <v>43</v>
      </c>
      <c r="AE8" s="10" t="s">
        <v>43</v>
      </c>
      <c r="AF8" s="10" t="s">
        <v>43</v>
      </c>
      <c r="AG8" s="10" t="s">
        <v>43</v>
      </c>
      <c r="AH8" s="10" t="s">
        <v>43</v>
      </c>
      <c r="AI8" s="10"/>
      <c r="AJ8" s="16" t="s">
        <v>492</v>
      </c>
      <c r="AK8" s="10" t="s">
        <v>52</v>
      </c>
      <c r="IM8" s="6"/>
      <c r="IN8" s="6"/>
      <c r="IO8" s="6"/>
      <c r="IP8" s="6"/>
      <c r="IQ8" s="6"/>
      <c r="IR8" s="6"/>
      <c r="IS8" s="6"/>
      <c r="IT8" s="6"/>
      <c r="IU8" s="6"/>
      <c r="IV8" s="6"/>
    </row>
    <row r="9" spans="1:256" s="1" customFormat="1" ht="169.5" customHeight="1">
      <c r="A9" s="10">
        <v>6</v>
      </c>
      <c r="B9" s="10" t="s">
        <v>37</v>
      </c>
      <c r="C9" s="11" t="s">
        <v>493</v>
      </c>
      <c r="D9" s="11" t="s">
        <v>494</v>
      </c>
      <c r="E9" s="11" t="s">
        <v>495</v>
      </c>
      <c r="F9" s="11" t="s">
        <v>494</v>
      </c>
      <c r="G9" s="11" t="s">
        <v>496</v>
      </c>
      <c r="H9" s="11" t="s">
        <v>497</v>
      </c>
      <c r="I9" s="39" t="s">
        <v>498</v>
      </c>
      <c r="J9" s="39" t="s">
        <v>43</v>
      </c>
      <c r="K9" s="13" t="s">
        <v>166</v>
      </c>
      <c r="L9" s="13" t="s">
        <v>111</v>
      </c>
      <c r="M9" s="19" t="s">
        <v>463</v>
      </c>
      <c r="N9" s="10" t="s">
        <v>47</v>
      </c>
      <c r="O9" s="10" t="s">
        <v>43</v>
      </c>
      <c r="P9" s="10" t="s">
        <v>43</v>
      </c>
      <c r="Q9" s="16" t="str">
        <f t="shared" si="0"/>
        <v>普定县森雅纸品加工厂</v>
      </c>
      <c r="R9" s="17" t="s">
        <v>48</v>
      </c>
      <c r="S9" s="10" t="s">
        <v>43</v>
      </c>
      <c r="T9" s="10" t="s">
        <v>43</v>
      </c>
      <c r="U9" s="10" t="s">
        <v>49</v>
      </c>
      <c r="V9" s="10" t="s">
        <v>50</v>
      </c>
      <c r="W9" s="10">
        <v>2288</v>
      </c>
      <c r="X9" s="10" t="s">
        <v>43</v>
      </c>
      <c r="Y9" s="10" t="s">
        <v>43</v>
      </c>
      <c r="Z9" s="10" t="s">
        <v>43</v>
      </c>
      <c r="AA9" s="10" t="s">
        <v>43</v>
      </c>
      <c r="AB9" s="10" t="s">
        <v>43</v>
      </c>
      <c r="AC9" s="10" t="s">
        <v>43</v>
      </c>
      <c r="AD9" s="10" t="s">
        <v>43</v>
      </c>
      <c r="AE9" s="10" t="s">
        <v>43</v>
      </c>
      <c r="AF9" s="10" t="s">
        <v>43</v>
      </c>
      <c r="AG9" s="10" t="s">
        <v>43</v>
      </c>
      <c r="AH9" s="10" t="s">
        <v>43</v>
      </c>
      <c r="AI9" s="10"/>
      <c r="AJ9" s="16" t="s">
        <v>499</v>
      </c>
      <c r="AK9" s="10" t="s">
        <v>85</v>
      </c>
      <c r="IM9" s="6"/>
      <c r="IN9" s="6"/>
      <c r="IO9" s="6"/>
      <c r="IP9" s="6"/>
      <c r="IQ9" s="6"/>
      <c r="IR9" s="6"/>
      <c r="IS9" s="6"/>
      <c r="IT9" s="6"/>
      <c r="IU9" s="6"/>
      <c r="IV9" s="6"/>
    </row>
    <row r="10" spans="1:256" s="1" customFormat="1" ht="169.5" customHeight="1">
      <c r="A10" s="10">
        <v>7</v>
      </c>
      <c r="B10" s="10" t="s">
        <v>37</v>
      </c>
      <c r="C10" s="11" t="s">
        <v>500</v>
      </c>
      <c r="D10" s="11" t="s">
        <v>501</v>
      </c>
      <c r="E10" s="11" t="s">
        <v>502</v>
      </c>
      <c r="F10" s="11" t="s">
        <v>501</v>
      </c>
      <c r="G10" s="11" t="s">
        <v>503</v>
      </c>
      <c r="H10" s="11" t="s">
        <v>504</v>
      </c>
      <c r="I10" s="39" t="s">
        <v>505</v>
      </c>
      <c r="J10" s="39" t="s">
        <v>43</v>
      </c>
      <c r="K10" s="13" t="s">
        <v>202</v>
      </c>
      <c r="L10" s="13" t="s">
        <v>111</v>
      </c>
      <c r="M10" s="19" t="s">
        <v>463</v>
      </c>
      <c r="N10" s="10" t="s">
        <v>47</v>
      </c>
      <c r="O10" s="10" t="s">
        <v>43</v>
      </c>
      <c r="P10" s="10" t="s">
        <v>43</v>
      </c>
      <c r="Q10" s="16" t="str">
        <f t="shared" si="0"/>
        <v>贵州鑫融发纸业有限公司</v>
      </c>
      <c r="R10" s="17" t="s">
        <v>48</v>
      </c>
      <c r="S10" s="10" t="s">
        <v>43</v>
      </c>
      <c r="T10" s="10" t="s">
        <v>43</v>
      </c>
      <c r="U10" s="10" t="s">
        <v>49</v>
      </c>
      <c r="V10" s="10" t="s">
        <v>50</v>
      </c>
      <c r="W10" s="10">
        <v>2288</v>
      </c>
      <c r="X10" s="10" t="s">
        <v>43</v>
      </c>
      <c r="Y10" s="10" t="s">
        <v>43</v>
      </c>
      <c r="Z10" s="10" t="s">
        <v>43</v>
      </c>
      <c r="AA10" s="10" t="s">
        <v>43</v>
      </c>
      <c r="AB10" s="10" t="s">
        <v>43</v>
      </c>
      <c r="AC10" s="10" t="s">
        <v>43</v>
      </c>
      <c r="AD10" s="10" t="s">
        <v>43</v>
      </c>
      <c r="AE10" s="10" t="s">
        <v>43</v>
      </c>
      <c r="AF10" s="10" t="s">
        <v>43</v>
      </c>
      <c r="AG10" s="10" t="s">
        <v>43</v>
      </c>
      <c r="AH10" s="10" t="s">
        <v>43</v>
      </c>
      <c r="AI10" s="10"/>
      <c r="AJ10" s="16" t="s">
        <v>506</v>
      </c>
      <c r="AK10" s="10" t="s">
        <v>61</v>
      </c>
      <c r="IM10" s="6"/>
      <c r="IN10" s="6"/>
      <c r="IO10" s="6"/>
      <c r="IP10" s="6"/>
      <c r="IQ10" s="6"/>
      <c r="IR10" s="6"/>
      <c r="IS10" s="6"/>
      <c r="IT10" s="6"/>
      <c r="IU10" s="6"/>
      <c r="IV10" s="6"/>
    </row>
    <row r="11" spans="1:256" s="1" customFormat="1" ht="169.5" customHeight="1">
      <c r="A11" s="10">
        <v>8</v>
      </c>
      <c r="B11" s="10" t="s">
        <v>37</v>
      </c>
      <c r="C11" s="11" t="s">
        <v>507</v>
      </c>
      <c r="D11" s="11" t="s">
        <v>508</v>
      </c>
      <c r="E11" s="11" t="s">
        <v>509</v>
      </c>
      <c r="F11" s="11" t="s">
        <v>508</v>
      </c>
      <c r="G11" s="11" t="s">
        <v>510</v>
      </c>
      <c r="H11" s="11" t="s">
        <v>511</v>
      </c>
      <c r="I11" s="39" t="s">
        <v>43</v>
      </c>
      <c r="J11" s="39" t="s">
        <v>43</v>
      </c>
      <c r="K11" s="13" t="s">
        <v>512</v>
      </c>
      <c r="L11" s="13" t="s">
        <v>111</v>
      </c>
      <c r="M11" s="19" t="s">
        <v>463</v>
      </c>
      <c r="N11" s="10" t="s">
        <v>47</v>
      </c>
      <c r="O11" s="10" t="s">
        <v>43</v>
      </c>
      <c r="P11" s="10" t="s">
        <v>43</v>
      </c>
      <c r="Q11" s="16" t="str">
        <f t="shared" si="0"/>
        <v>安顺市鑫辉纸业有限公司</v>
      </c>
      <c r="R11" s="17" t="s">
        <v>48</v>
      </c>
      <c r="S11" s="10" t="s">
        <v>43</v>
      </c>
      <c r="T11" s="10" t="s">
        <v>43</v>
      </c>
      <c r="U11" s="10" t="s">
        <v>49</v>
      </c>
      <c r="V11" s="10" t="s">
        <v>50</v>
      </c>
      <c r="W11" s="10">
        <v>2288</v>
      </c>
      <c r="X11" s="10" t="s">
        <v>43</v>
      </c>
      <c r="Y11" s="10" t="s">
        <v>43</v>
      </c>
      <c r="Z11" s="10" t="s">
        <v>43</v>
      </c>
      <c r="AA11" s="10" t="s">
        <v>43</v>
      </c>
      <c r="AB11" s="10" t="s">
        <v>43</v>
      </c>
      <c r="AC11" s="10" t="s">
        <v>43</v>
      </c>
      <c r="AD11" s="10" t="s">
        <v>43</v>
      </c>
      <c r="AE11" s="10" t="s">
        <v>43</v>
      </c>
      <c r="AF11" s="10" t="s">
        <v>43</v>
      </c>
      <c r="AG11" s="10" t="s">
        <v>43</v>
      </c>
      <c r="AH11" s="10" t="s">
        <v>43</v>
      </c>
      <c r="AI11" s="10"/>
      <c r="AJ11" s="16" t="s">
        <v>513</v>
      </c>
      <c r="AK11" s="10" t="s">
        <v>172</v>
      </c>
      <c r="IM11" s="6"/>
      <c r="IN11" s="6"/>
      <c r="IO11" s="6"/>
      <c r="IP11" s="6"/>
      <c r="IQ11" s="6"/>
      <c r="IR11" s="6"/>
      <c r="IS11" s="6"/>
      <c r="IT11" s="6"/>
      <c r="IU11" s="6"/>
      <c r="IV11" s="6"/>
    </row>
    <row r="12" spans="1:256" s="1" customFormat="1" ht="169.5" customHeight="1">
      <c r="A12" s="10">
        <v>9</v>
      </c>
      <c r="B12" s="10" t="s">
        <v>37</v>
      </c>
      <c r="C12" s="11" t="s">
        <v>514</v>
      </c>
      <c r="D12" s="11" t="s">
        <v>515</v>
      </c>
      <c r="E12" s="11" t="s">
        <v>516</v>
      </c>
      <c r="F12" s="11" t="s">
        <v>515</v>
      </c>
      <c r="G12" s="11" t="s">
        <v>517</v>
      </c>
      <c r="H12" s="11" t="s">
        <v>518</v>
      </c>
      <c r="I12" s="39" t="s">
        <v>519</v>
      </c>
      <c r="J12" s="39" t="s">
        <v>43</v>
      </c>
      <c r="K12" s="13" t="s">
        <v>520</v>
      </c>
      <c r="L12" s="13" t="s">
        <v>111</v>
      </c>
      <c r="M12" s="19" t="s">
        <v>463</v>
      </c>
      <c r="N12" s="10" t="s">
        <v>47</v>
      </c>
      <c r="O12" s="10" t="s">
        <v>43</v>
      </c>
      <c r="P12" s="10" t="s">
        <v>43</v>
      </c>
      <c r="Q12" s="16" t="str">
        <f t="shared" si="0"/>
        <v>安顺市平坝区一凡纸品厂</v>
      </c>
      <c r="R12" s="17" t="s">
        <v>48</v>
      </c>
      <c r="S12" s="10" t="s">
        <v>43</v>
      </c>
      <c r="T12" s="10" t="s">
        <v>43</v>
      </c>
      <c r="U12" s="10" t="s">
        <v>49</v>
      </c>
      <c r="V12" s="10" t="s">
        <v>50</v>
      </c>
      <c r="W12" s="10">
        <v>2288</v>
      </c>
      <c r="X12" s="10" t="s">
        <v>43</v>
      </c>
      <c r="Y12" s="10" t="s">
        <v>43</v>
      </c>
      <c r="Z12" s="10" t="s">
        <v>43</v>
      </c>
      <c r="AA12" s="10" t="s">
        <v>43</v>
      </c>
      <c r="AB12" s="10" t="s">
        <v>43</v>
      </c>
      <c r="AC12" s="10" t="s">
        <v>43</v>
      </c>
      <c r="AD12" s="10" t="s">
        <v>43</v>
      </c>
      <c r="AE12" s="10" t="s">
        <v>43</v>
      </c>
      <c r="AF12" s="10" t="s">
        <v>43</v>
      </c>
      <c r="AG12" s="10" t="s">
        <v>43</v>
      </c>
      <c r="AH12" s="10" t="s">
        <v>43</v>
      </c>
      <c r="AI12" s="10"/>
      <c r="AJ12" s="16" t="s">
        <v>521</v>
      </c>
      <c r="AK12" s="10" t="s">
        <v>131</v>
      </c>
      <c r="IM12" s="6"/>
      <c r="IN12" s="6"/>
      <c r="IO12" s="6"/>
      <c r="IP12" s="6"/>
      <c r="IQ12" s="6"/>
      <c r="IR12" s="6"/>
      <c r="IS12" s="6"/>
      <c r="IT12" s="6"/>
      <c r="IU12" s="6"/>
      <c r="IV12" s="6"/>
    </row>
    <row r="13" spans="3:256" s="1" customFormat="1" ht="13.5">
      <c r="C13" s="4"/>
      <c r="E13" s="4"/>
      <c r="H13" s="4"/>
      <c r="M13" s="20"/>
      <c r="N13" s="5"/>
      <c r="O13" s="5"/>
      <c r="R13" s="4"/>
      <c r="X13" s="5"/>
      <c r="Y13" s="5"/>
      <c r="Z13" s="5"/>
      <c r="AA13" s="5"/>
      <c r="AB13" s="5"/>
      <c r="AC13" s="5"/>
      <c r="AD13" s="5"/>
      <c r="AE13" s="5"/>
      <c r="AF13" s="5"/>
      <c r="AG13" s="5"/>
      <c r="AH13" s="5"/>
      <c r="AI13" s="5"/>
      <c r="AJ13" s="5"/>
      <c r="IM13" s="6"/>
      <c r="IN13" s="6"/>
      <c r="IO13" s="6"/>
      <c r="IP13" s="6"/>
      <c r="IQ13" s="6"/>
      <c r="IR13" s="6"/>
      <c r="IS13" s="6"/>
      <c r="IT13" s="6"/>
      <c r="IU13" s="6"/>
      <c r="IV13" s="6"/>
    </row>
    <row r="14" spans="3:256" s="1" customFormat="1" ht="13.5">
      <c r="C14" s="4"/>
      <c r="E14" s="4"/>
      <c r="H14" s="4"/>
      <c r="M14" s="20"/>
      <c r="N14" s="5"/>
      <c r="O14" s="5"/>
      <c r="R14" s="4"/>
      <c r="X14" s="5"/>
      <c r="Y14" s="5"/>
      <c r="Z14" s="5"/>
      <c r="AA14" s="5"/>
      <c r="AB14" s="5"/>
      <c r="AC14" s="5"/>
      <c r="AD14" s="5"/>
      <c r="AE14" s="5"/>
      <c r="AF14" s="5"/>
      <c r="AG14" s="5"/>
      <c r="AH14" s="5"/>
      <c r="AI14" s="5"/>
      <c r="AJ14" s="5"/>
      <c r="IM14" s="6"/>
      <c r="IN14" s="6"/>
      <c r="IO14" s="6"/>
      <c r="IP14" s="6"/>
      <c r="IQ14" s="6"/>
      <c r="IR14" s="6"/>
      <c r="IS14" s="6"/>
      <c r="IT14" s="6"/>
      <c r="IU14" s="6"/>
      <c r="IV14" s="6"/>
    </row>
    <row r="15" spans="3:256" s="1" customFormat="1" ht="13.5">
      <c r="C15" s="4"/>
      <c r="E15" s="4"/>
      <c r="H15" s="4"/>
      <c r="M15" s="20"/>
      <c r="N15" s="5"/>
      <c r="O15" s="5"/>
      <c r="R15" s="4"/>
      <c r="X15" s="5"/>
      <c r="Y15" s="5"/>
      <c r="Z15" s="5"/>
      <c r="AA15" s="5"/>
      <c r="AB15" s="5"/>
      <c r="AC15" s="5"/>
      <c r="AD15" s="5"/>
      <c r="AE15" s="5"/>
      <c r="AF15" s="5"/>
      <c r="AG15" s="5"/>
      <c r="AH15" s="5"/>
      <c r="AI15" s="5"/>
      <c r="AJ15" s="5"/>
      <c r="IM15" s="6"/>
      <c r="IN15" s="6"/>
      <c r="IO15" s="6"/>
      <c r="IP15" s="6"/>
      <c r="IQ15" s="6"/>
      <c r="IR15" s="6"/>
      <c r="IS15" s="6"/>
      <c r="IT15" s="6"/>
      <c r="IU15" s="6"/>
      <c r="IV15" s="6"/>
    </row>
    <row r="16" spans="3:256" s="1" customFormat="1" ht="13.5">
      <c r="C16" s="4"/>
      <c r="E16" s="4"/>
      <c r="H16" s="4"/>
      <c r="M16" s="20"/>
      <c r="N16" s="5"/>
      <c r="O16" s="5"/>
      <c r="R16" s="4"/>
      <c r="X16" s="5"/>
      <c r="Y16" s="5"/>
      <c r="Z16" s="5"/>
      <c r="AA16" s="5"/>
      <c r="AB16" s="5"/>
      <c r="AC16" s="5"/>
      <c r="AD16" s="5"/>
      <c r="AE16" s="5"/>
      <c r="AF16" s="5"/>
      <c r="AG16" s="5"/>
      <c r="AH16" s="5"/>
      <c r="AI16" s="5"/>
      <c r="AJ16" s="5"/>
      <c r="IM16" s="6"/>
      <c r="IN16" s="6"/>
      <c r="IO16" s="6"/>
      <c r="IP16" s="6"/>
      <c r="IQ16" s="6"/>
      <c r="IR16" s="6"/>
      <c r="IS16" s="6"/>
      <c r="IT16" s="6"/>
      <c r="IU16" s="6"/>
      <c r="IV16" s="6"/>
    </row>
    <row r="17" spans="3:256" s="1" customFormat="1" ht="13.5">
      <c r="C17" s="4"/>
      <c r="E17" s="4"/>
      <c r="H17" s="4"/>
      <c r="M17" s="20"/>
      <c r="N17" s="5"/>
      <c r="O17" s="5"/>
      <c r="R17" s="4"/>
      <c r="X17" s="5"/>
      <c r="Y17" s="5"/>
      <c r="Z17" s="5"/>
      <c r="AA17" s="5"/>
      <c r="AB17" s="5"/>
      <c r="AC17" s="5"/>
      <c r="AD17" s="5"/>
      <c r="AE17" s="5"/>
      <c r="AF17" s="5"/>
      <c r="AG17" s="5"/>
      <c r="AH17" s="5"/>
      <c r="AI17" s="5"/>
      <c r="AJ17" s="5"/>
      <c r="IM17" s="6"/>
      <c r="IN17" s="6"/>
      <c r="IO17" s="6"/>
      <c r="IP17" s="6"/>
      <c r="IQ17" s="6"/>
      <c r="IR17" s="6"/>
      <c r="IS17" s="6"/>
      <c r="IT17" s="6"/>
      <c r="IU17" s="6"/>
      <c r="IV17" s="6"/>
    </row>
    <row r="18" spans="3:256" s="1" customFormat="1" ht="13.5">
      <c r="C18" s="4"/>
      <c r="E18" s="4"/>
      <c r="H18" s="4"/>
      <c r="M18" s="20"/>
      <c r="N18" s="5"/>
      <c r="O18" s="5"/>
      <c r="R18" s="4"/>
      <c r="X18" s="5"/>
      <c r="Y18" s="5"/>
      <c r="Z18" s="5"/>
      <c r="AA18" s="5"/>
      <c r="AB18" s="5"/>
      <c r="AC18" s="5"/>
      <c r="AD18" s="5"/>
      <c r="AE18" s="5"/>
      <c r="AF18" s="5"/>
      <c r="AG18" s="5"/>
      <c r="AH18" s="5"/>
      <c r="AI18" s="5"/>
      <c r="AJ18" s="5"/>
      <c r="IM18" s="6"/>
      <c r="IN18" s="6"/>
      <c r="IO18" s="6"/>
      <c r="IP18" s="6"/>
      <c r="IQ18" s="6"/>
      <c r="IR18" s="6"/>
      <c r="IS18" s="6"/>
      <c r="IT18" s="6"/>
      <c r="IU18" s="6"/>
      <c r="IV18" s="6"/>
    </row>
    <row r="19" spans="3:256" s="1" customFormat="1" ht="13.5">
      <c r="C19" s="4"/>
      <c r="E19" s="4"/>
      <c r="H19" s="4"/>
      <c r="M19" s="20"/>
      <c r="N19" s="5"/>
      <c r="O19" s="5"/>
      <c r="R19" s="4"/>
      <c r="X19" s="5"/>
      <c r="Y19" s="5"/>
      <c r="Z19" s="5"/>
      <c r="AA19" s="5"/>
      <c r="AB19" s="5"/>
      <c r="AC19" s="5"/>
      <c r="AD19" s="5"/>
      <c r="AE19" s="5"/>
      <c r="AF19" s="5"/>
      <c r="AG19" s="5"/>
      <c r="AH19" s="5"/>
      <c r="AI19" s="5"/>
      <c r="AJ19" s="5"/>
      <c r="IM19" s="6"/>
      <c r="IN19" s="6"/>
      <c r="IO19" s="6"/>
      <c r="IP19" s="6"/>
      <c r="IQ19" s="6"/>
      <c r="IR19" s="6"/>
      <c r="IS19" s="6"/>
      <c r="IT19" s="6"/>
      <c r="IU19" s="6"/>
      <c r="IV19" s="6"/>
    </row>
    <row r="20" spans="3:256" s="1" customFormat="1" ht="13.5">
      <c r="C20" s="4"/>
      <c r="E20" s="4"/>
      <c r="H20" s="4"/>
      <c r="M20" s="20"/>
      <c r="N20" s="5"/>
      <c r="O20" s="5"/>
      <c r="R20" s="4"/>
      <c r="X20" s="5"/>
      <c r="Y20" s="5"/>
      <c r="Z20" s="5"/>
      <c r="AA20" s="5"/>
      <c r="AB20" s="5"/>
      <c r="AC20" s="5"/>
      <c r="AD20" s="5"/>
      <c r="AE20" s="5"/>
      <c r="AF20" s="5"/>
      <c r="AG20" s="5"/>
      <c r="AH20" s="5"/>
      <c r="AI20" s="5"/>
      <c r="AJ20" s="5"/>
      <c r="IM20" s="6"/>
      <c r="IN20" s="6"/>
      <c r="IO20" s="6"/>
      <c r="IP20" s="6"/>
      <c r="IQ20" s="6"/>
      <c r="IR20" s="6"/>
      <c r="IS20" s="6"/>
      <c r="IT20" s="6"/>
      <c r="IU20" s="6"/>
      <c r="IV20" s="6"/>
    </row>
    <row r="21" spans="3:256" s="1" customFormat="1" ht="13.5">
      <c r="C21" s="4"/>
      <c r="E21" s="4"/>
      <c r="H21" s="4"/>
      <c r="M21" s="20"/>
      <c r="N21" s="5"/>
      <c r="O21" s="5"/>
      <c r="R21" s="4"/>
      <c r="X21" s="5"/>
      <c r="Y21" s="5"/>
      <c r="Z21" s="5"/>
      <c r="AA21" s="5"/>
      <c r="AB21" s="5"/>
      <c r="AC21" s="5"/>
      <c r="AD21" s="5"/>
      <c r="AE21" s="5"/>
      <c r="AF21" s="5"/>
      <c r="AG21" s="5"/>
      <c r="AH21" s="5"/>
      <c r="AI21" s="5"/>
      <c r="AJ21" s="5"/>
      <c r="IM21" s="6"/>
      <c r="IN21" s="6"/>
      <c r="IO21" s="6"/>
      <c r="IP21" s="6"/>
      <c r="IQ21" s="6"/>
      <c r="IR21" s="6"/>
      <c r="IS21" s="6"/>
      <c r="IT21" s="6"/>
      <c r="IU21" s="6"/>
      <c r="IV21" s="6"/>
    </row>
    <row r="22" spans="3:256" s="1" customFormat="1" ht="13.5">
      <c r="C22" s="4"/>
      <c r="E22" s="4"/>
      <c r="H22" s="4"/>
      <c r="M22" s="20"/>
      <c r="N22" s="5"/>
      <c r="O22" s="5"/>
      <c r="R22" s="4"/>
      <c r="X22" s="5"/>
      <c r="Y22" s="5"/>
      <c r="Z22" s="5"/>
      <c r="AA22" s="5"/>
      <c r="AB22" s="5"/>
      <c r="AC22" s="5"/>
      <c r="AD22" s="5"/>
      <c r="AE22" s="5"/>
      <c r="AF22" s="5"/>
      <c r="AG22" s="5"/>
      <c r="AH22" s="5"/>
      <c r="AI22" s="5"/>
      <c r="AJ22" s="5"/>
      <c r="IM22" s="6"/>
      <c r="IN22" s="6"/>
      <c r="IO22" s="6"/>
      <c r="IP22" s="6"/>
      <c r="IQ22" s="6"/>
      <c r="IR22" s="6"/>
      <c r="IS22" s="6"/>
      <c r="IT22" s="6"/>
      <c r="IU22" s="6"/>
      <c r="IV22" s="6"/>
    </row>
    <row r="23" spans="3:256" s="1" customFormat="1" ht="13.5">
      <c r="C23" s="4"/>
      <c r="E23" s="4"/>
      <c r="H23" s="4"/>
      <c r="M23" s="20"/>
      <c r="N23" s="5"/>
      <c r="O23" s="5"/>
      <c r="R23" s="4"/>
      <c r="X23" s="5"/>
      <c r="Y23" s="5"/>
      <c r="Z23" s="5"/>
      <c r="AA23" s="5"/>
      <c r="AB23" s="5"/>
      <c r="AC23" s="5"/>
      <c r="AD23" s="5"/>
      <c r="AE23" s="5"/>
      <c r="AF23" s="5"/>
      <c r="AG23" s="5"/>
      <c r="AH23" s="5"/>
      <c r="AI23" s="5"/>
      <c r="AJ23" s="5"/>
      <c r="IM23" s="6"/>
      <c r="IN23" s="6"/>
      <c r="IO23" s="6"/>
      <c r="IP23" s="6"/>
      <c r="IQ23" s="6"/>
      <c r="IR23" s="6"/>
      <c r="IS23" s="6"/>
      <c r="IT23" s="6"/>
      <c r="IU23" s="6"/>
      <c r="IV23" s="6"/>
    </row>
    <row r="24" spans="3:256" s="1" customFormat="1" ht="13.5">
      <c r="C24" s="4"/>
      <c r="E24" s="4"/>
      <c r="H24" s="4"/>
      <c r="M24" s="20"/>
      <c r="N24" s="5"/>
      <c r="O24" s="5"/>
      <c r="R24" s="4"/>
      <c r="X24" s="5"/>
      <c r="Y24" s="5"/>
      <c r="Z24" s="5"/>
      <c r="AA24" s="5"/>
      <c r="AB24" s="5"/>
      <c r="AC24" s="5"/>
      <c r="AD24" s="5"/>
      <c r="AE24" s="5"/>
      <c r="AF24" s="5"/>
      <c r="AG24" s="5"/>
      <c r="AH24" s="5"/>
      <c r="AI24" s="5"/>
      <c r="AJ24" s="5"/>
      <c r="IM24" s="6"/>
      <c r="IN24" s="6"/>
      <c r="IO24" s="6"/>
      <c r="IP24" s="6"/>
      <c r="IQ24" s="6"/>
      <c r="IR24" s="6"/>
      <c r="IS24" s="6"/>
      <c r="IT24" s="6"/>
      <c r="IU24" s="6"/>
      <c r="IV24" s="6"/>
    </row>
    <row r="25" spans="3:256" s="1" customFormat="1" ht="13.5">
      <c r="C25" s="4"/>
      <c r="E25" s="4"/>
      <c r="H25" s="4"/>
      <c r="M25" s="20"/>
      <c r="N25" s="5"/>
      <c r="O25" s="5"/>
      <c r="R25" s="4"/>
      <c r="X25" s="5"/>
      <c r="Y25" s="5"/>
      <c r="Z25" s="5"/>
      <c r="AA25" s="5"/>
      <c r="AB25" s="5"/>
      <c r="AC25" s="5"/>
      <c r="AD25" s="5"/>
      <c r="AE25" s="5"/>
      <c r="AF25" s="5"/>
      <c r="AG25" s="5"/>
      <c r="AH25" s="5"/>
      <c r="AI25" s="5"/>
      <c r="AJ25" s="5"/>
      <c r="IM25" s="6"/>
      <c r="IN25" s="6"/>
      <c r="IO25" s="6"/>
      <c r="IP25" s="6"/>
      <c r="IQ25" s="6"/>
      <c r="IR25" s="6"/>
      <c r="IS25" s="6"/>
      <c r="IT25" s="6"/>
      <c r="IU25" s="6"/>
      <c r="IV25" s="6"/>
    </row>
    <row r="26" spans="3:256" s="1" customFormat="1" ht="13.5">
      <c r="C26" s="4"/>
      <c r="E26" s="4"/>
      <c r="H26" s="4"/>
      <c r="M26" s="20"/>
      <c r="N26" s="5"/>
      <c r="O26" s="5"/>
      <c r="R26" s="4"/>
      <c r="X26" s="5"/>
      <c r="Y26" s="5"/>
      <c r="Z26" s="5"/>
      <c r="AA26" s="5"/>
      <c r="AB26" s="5"/>
      <c r="AC26" s="5"/>
      <c r="AD26" s="5"/>
      <c r="AE26" s="5"/>
      <c r="AF26" s="5"/>
      <c r="AG26" s="5"/>
      <c r="AH26" s="5"/>
      <c r="AI26" s="5"/>
      <c r="AJ26" s="5"/>
      <c r="IM26" s="6"/>
      <c r="IN26" s="6"/>
      <c r="IO26" s="6"/>
      <c r="IP26" s="6"/>
      <c r="IQ26" s="6"/>
      <c r="IR26" s="6"/>
      <c r="IS26" s="6"/>
      <c r="IT26" s="6"/>
      <c r="IU26" s="6"/>
      <c r="IV26" s="6"/>
    </row>
  </sheetData>
  <sheetProtection/>
  <mergeCells count="27">
    <mergeCell ref="A1:AI1"/>
    <mergeCell ref="X2:AC2"/>
    <mergeCell ref="AD2:AH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I2:AI3"/>
  </mergeCells>
  <printOptions/>
  <pageMargins left="0.23958333333333334" right="0.23958333333333334" top="0.7513888888888889" bottom="0.7513888888888889" header="0.3104166666666667" footer="0.3104166666666667"/>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11"/>
  <sheetViews>
    <sheetView tabSelected="1" zoomScaleSheetLayoutView="100" workbookViewId="0" topLeftCell="A1">
      <selection activeCell="A2" sqref="A2:IV3"/>
    </sheetView>
  </sheetViews>
  <sheetFormatPr defaultColWidth="9.00390625" defaultRowHeight="13.5"/>
  <cols>
    <col min="1" max="1" width="3.125" style="1" customWidth="1"/>
    <col min="2" max="2" width="4.625" style="1" customWidth="1"/>
    <col min="3" max="3" width="4.625" style="4" customWidth="1"/>
    <col min="4" max="4" width="5.625" style="1" customWidth="1"/>
    <col min="5" max="5" width="4.625" style="4" customWidth="1"/>
    <col min="6" max="6" width="5.625" style="1" customWidth="1"/>
    <col min="7" max="7" width="6.125" style="1" customWidth="1"/>
    <col min="8" max="8" width="4.625" style="4" customWidth="1"/>
    <col min="9" max="9" width="4.625" style="1" customWidth="1"/>
    <col min="10" max="10" width="3.125" style="1" customWidth="1"/>
    <col min="11" max="12" width="4.625" style="1" customWidth="1"/>
    <col min="13" max="13" width="6.625" style="1" customWidth="1"/>
    <col min="14" max="15" width="4.625" style="5" customWidth="1"/>
    <col min="16" max="16" width="4.625" style="1" customWidth="1"/>
    <col min="17" max="17" width="5.625" style="1" customWidth="1"/>
    <col min="18" max="18" width="4.625" style="4" customWidth="1"/>
    <col min="19" max="20" width="4.625" style="1" customWidth="1"/>
    <col min="21" max="21" width="3.625" style="1" customWidth="1"/>
    <col min="22" max="22" width="3.25390625" style="1" customWidth="1"/>
    <col min="23" max="23" width="4.875" style="1" customWidth="1"/>
    <col min="24" max="35" width="3.125" style="5" customWidth="1"/>
    <col min="36" max="36" width="16.125" style="5" bestFit="1" customWidth="1"/>
    <col min="37" max="37" width="3.50390625" style="1" customWidth="1"/>
    <col min="38" max="246" width="9.00390625" style="1" customWidth="1"/>
    <col min="247" max="16384" width="9.00390625" style="6" customWidth="1"/>
  </cols>
  <sheetData>
    <row r="1" spans="1:256" s="1" customFormat="1" ht="33" customHeight="1">
      <c r="A1" s="7" t="s">
        <v>103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5"/>
      <c r="IM1" s="6"/>
      <c r="IN1" s="6"/>
      <c r="IO1" s="6"/>
      <c r="IP1" s="6"/>
      <c r="IQ1" s="6"/>
      <c r="IR1" s="6"/>
      <c r="IS1" s="6"/>
      <c r="IT1" s="6"/>
      <c r="IU1" s="6"/>
      <c r="IV1" s="6"/>
    </row>
    <row r="2" spans="1:37" s="2" customFormat="1" ht="13.5">
      <c r="A2" s="8" t="s">
        <v>1</v>
      </c>
      <c r="B2" s="8"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4</v>
      </c>
      <c r="R2" s="9" t="s">
        <v>17</v>
      </c>
      <c r="S2" s="10" t="s">
        <v>18</v>
      </c>
      <c r="T2" s="10" t="s">
        <v>19</v>
      </c>
      <c r="U2" s="15" t="s">
        <v>20</v>
      </c>
      <c r="V2" s="15" t="s">
        <v>21</v>
      </c>
      <c r="W2" s="15" t="s">
        <v>22</v>
      </c>
      <c r="X2" s="15" t="s">
        <v>23</v>
      </c>
      <c r="Y2" s="15"/>
      <c r="Z2" s="15"/>
      <c r="AA2" s="15"/>
      <c r="AB2" s="15"/>
      <c r="AC2" s="15"/>
      <c r="AD2" s="15" t="s">
        <v>24</v>
      </c>
      <c r="AE2" s="15"/>
      <c r="AF2" s="15"/>
      <c r="AG2" s="15"/>
      <c r="AH2" s="15"/>
      <c r="AI2" s="15" t="s">
        <v>25</v>
      </c>
      <c r="AJ2" s="18"/>
      <c r="AK2" s="18"/>
    </row>
    <row r="3" spans="1:37" s="3" customFormat="1" ht="71.25" customHeight="1">
      <c r="A3" s="8"/>
      <c r="B3" s="8"/>
      <c r="C3" s="9"/>
      <c r="D3" s="9"/>
      <c r="E3" s="9"/>
      <c r="F3" s="9"/>
      <c r="G3" s="9"/>
      <c r="H3" s="9"/>
      <c r="I3" s="9"/>
      <c r="J3" s="9"/>
      <c r="K3" s="9"/>
      <c r="L3" s="9"/>
      <c r="M3" s="9"/>
      <c r="N3" s="9"/>
      <c r="O3" s="9"/>
      <c r="P3" s="9"/>
      <c r="Q3" s="9"/>
      <c r="R3" s="9"/>
      <c r="S3" s="10"/>
      <c r="T3" s="10"/>
      <c r="U3" s="15"/>
      <c r="V3" s="15"/>
      <c r="W3" s="15"/>
      <c r="X3" s="15" t="s">
        <v>26</v>
      </c>
      <c r="Y3" s="15" t="s">
        <v>27</v>
      </c>
      <c r="Z3" s="15" t="s">
        <v>28</v>
      </c>
      <c r="AA3" s="15" t="s">
        <v>29</v>
      </c>
      <c r="AB3" s="15" t="s">
        <v>30</v>
      </c>
      <c r="AC3" s="15" t="s">
        <v>31</v>
      </c>
      <c r="AD3" s="15" t="s">
        <v>32</v>
      </c>
      <c r="AE3" s="15" t="s">
        <v>33</v>
      </c>
      <c r="AF3" s="15" t="s">
        <v>34</v>
      </c>
      <c r="AG3" s="15" t="s">
        <v>29</v>
      </c>
      <c r="AH3" s="15" t="s">
        <v>31</v>
      </c>
      <c r="AI3" s="15"/>
      <c r="AJ3" s="15" t="s">
        <v>35</v>
      </c>
      <c r="AK3" s="15" t="s">
        <v>36</v>
      </c>
    </row>
    <row r="4" spans="1:256" s="1" customFormat="1" ht="169.5" customHeight="1">
      <c r="A4" s="10">
        <v>1</v>
      </c>
      <c r="B4" s="10" t="s">
        <v>37</v>
      </c>
      <c r="C4" s="11" t="s">
        <v>465</v>
      </c>
      <c r="D4" s="11" t="s">
        <v>466</v>
      </c>
      <c r="E4" s="11" t="s">
        <v>522</v>
      </c>
      <c r="F4" s="11" t="s">
        <v>466</v>
      </c>
      <c r="G4" s="11" t="s">
        <v>468</v>
      </c>
      <c r="H4" s="11" t="s">
        <v>523</v>
      </c>
      <c r="I4" s="11" t="s">
        <v>470</v>
      </c>
      <c r="J4" s="39" t="s">
        <v>43</v>
      </c>
      <c r="K4" s="13" t="s">
        <v>524</v>
      </c>
      <c r="L4" s="13" t="s">
        <v>111</v>
      </c>
      <c r="M4" s="14" t="s">
        <v>525</v>
      </c>
      <c r="N4" s="10" t="s">
        <v>47</v>
      </c>
      <c r="O4" s="10" t="s">
        <v>43</v>
      </c>
      <c r="P4" s="10" t="s">
        <v>43</v>
      </c>
      <c r="Q4" s="16" t="str">
        <f aca="true" t="shared" si="0" ref="Q4:Q11">D4</f>
        <v>贵州汇景纸业有限公司</v>
      </c>
      <c r="R4" s="17" t="s">
        <v>48</v>
      </c>
      <c r="S4" s="10" t="s">
        <v>43</v>
      </c>
      <c r="T4" s="10" t="s">
        <v>43</v>
      </c>
      <c r="U4" s="10" t="s">
        <v>49</v>
      </c>
      <c r="V4" s="10" t="s">
        <v>50</v>
      </c>
      <c r="W4" s="10">
        <v>2288</v>
      </c>
      <c r="X4" s="10" t="s">
        <v>43</v>
      </c>
      <c r="Y4" s="10" t="s">
        <v>43</v>
      </c>
      <c r="Z4" s="10" t="s">
        <v>43</v>
      </c>
      <c r="AA4" s="10" t="s">
        <v>43</v>
      </c>
      <c r="AB4" s="10" t="s">
        <v>43</v>
      </c>
      <c r="AC4" s="10" t="s">
        <v>43</v>
      </c>
      <c r="AD4" s="10" t="s">
        <v>43</v>
      </c>
      <c r="AE4" s="10" t="s">
        <v>43</v>
      </c>
      <c r="AF4" s="10" t="s">
        <v>43</v>
      </c>
      <c r="AG4" s="10" t="s">
        <v>43</v>
      </c>
      <c r="AH4" s="10" t="s">
        <v>43</v>
      </c>
      <c r="AI4" s="10"/>
      <c r="AJ4" s="16" t="s">
        <v>526</v>
      </c>
      <c r="AK4" s="10" t="s">
        <v>61</v>
      </c>
      <c r="IM4" s="6"/>
      <c r="IN4" s="6"/>
      <c r="IO4" s="6"/>
      <c r="IP4" s="6"/>
      <c r="IQ4" s="6"/>
      <c r="IR4" s="6"/>
      <c r="IS4" s="6"/>
      <c r="IT4" s="6"/>
      <c r="IU4" s="6"/>
      <c r="IV4" s="6"/>
    </row>
    <row r="5" spans="1:256" s="1" customFormat="1" ht="169.5" customHeight="1">
      <c r="A5" s="10">
        <v>2</v>
      </c>
      <c r="B5" s="10" t="s">
        <v>37</v>
      </c>
      <c r="C5" s="11" t="s">
        <v>473</v>
      </c>
      <c r="D5" s="11" t="s">
        <v>474</v>
      </c>
      <c r="E5" s="11" t="s">
        <v>527</v>
      </c>
      <c r="F5" s="11" t="s">
        <v>474</v>
      </c>
      <c r="G5" s="11" t="s">
        <v>476</v>
      </c>
      <c r="H5" s="11" t="s">
        <v>528</v>
      </c>
      <c r="I5" s="39" t="s">
        <v>43</v>
      </c>
      <c r="J5" s="39" t="s">
        <v>43</v>
      </c>
      <c r="K5" s="13" t="s">
        <v>529</v>
      </c>
      <c r="L5" s="13" t="s">
        <v>111</v>
      </c>
      <c r="M5" s="14" t="s">
        <v>525</v>
      </c>
      <c r="N5" s="10" t="s">
        <v>47</v>
      </c>
      <c r="O5" s="10" t="s">
        <v>43</v>
      </c>
      <c r="P5" s="10" t="s">
        <v>43</v>
      </c>
      <c r="Q5" s="16" t="str">
        <f t="shared" si="0"/>
        <v>贵州湘安纸业有限公司</v>
      </c>
      <c r="R5" s="17" t="s">
        <v>48</v>
      </c>
      <c r="S5" s="10" t="s">
        <v>43</v>
      </c>
      <c r="T5" s="10" t="s">
        <v>43</v>
      </c>
      <c r="U5" s="10" t="s">
        <v>49</v>
      </c>
      <c r="V5" s="10" t="s">
        <v>50</v>
      </c>
      <c r="W5" s="10">
        <v>2288</v>
      </c>
      <c r="X5" s="10" t="s">
        <v>43</v>
      </c>
      <c r="Y5" s="10" t="s">
        <v>43</v>
      </c>
      <c r="Z5" s="10" t="s">
        <v>43</v>
      </c>
      <c r="AA5" s="10" t="s">
        <v>43</v>
      </c>
      <c r="AB5" s="10" t="s">
        <v>43</v>
      </c>
      <c r="AC5" s="10" t="s">
        <v>43</v>
      </c>
      <c r="AD5" s="10" t="s">
        <v>43</v>
      </c>
      <c r="AE5" s="10" t="s">
        <v>43</v>
      </c>
      <c r="AF5" s="10" t="s">
        <v>43</v>
      </c>
      <c r="AG5" s="10" t="s">
        <v>43</v>
      </c>
      <c r="AH5" s="10" t="s">
        <v>43</v>
      </c>
      <c r="AI5" s="10"/>
      <c r="AJ5" s="16" t="s">
        <v>530</v>
      </c>
      <c r="AK5" s="10" t="s">
        <v>61</v>
      </c>
      <c r="IM5" s="6"/>
      <c r="IN5" s="6"/>
      <c r="IO5" s="6"/>
      <c r="IP5" s="6"/>
      <c r="IQ5" s="6"/>
      <c r="IR5" s="6"/>
      <c r="IS5" s="6"/>
      <c r="IT5" s="6"/>
      <c r="IU5" s="6"/>
      <c r="IV5" s="6"/>
    </row>
    <row r="6" spans="1:256" s="1" customFormat="1" ht="169.5" customHeight="1">
      <c r="A6" s="10">
        <v>3</v>
      </c>
      <c r="B6" s="10" t="s">
        <v>37</v>
      </c>
      <c r="C6" s="11" t="s">
        <v>479</v>
      </c>
      <c r="D6" s="11" t="s">
        <v>480</v>
      </c>
      <c r="E6" s="11" t="s">
        <v>531</v>
      </c>
      <c r="F6" s="11" t="s">
        <v>480</v>
      </c>
      <c r="G6" s="11" t="s">
        <v>482</v>
      </c>
      <c r="H6" s="11" t="s">
        <v>532</v>
      </c>
      <c r="I6" s="39" t="s">
        <v>43</v>
      </c>
      <c r="J6" s="39" t="s">
        <v>43</v>
      </c>
      <c r="K6" s="13" t="s">
        <v>110</v>
      </c>
      <c r="L6" s="13" t="s">
        <v>111</v>
      </c>
      <c r="M6" s="14" t="s">
        <v>525</v>
      </c>
      <c r="N6" s="10" t="s">
        <v>47</v>
      </c>
      <c r="O6" s="10" t="s">
        <v>43</v>
      </c>
      <c r="P6" s="10" t="s">
        <v>43</v>
      </c>
      <c r="Q6" s="16" t="str">
        <f t="shared" si="0"/>
        <v>贵州鑫富祥纸品有限公司</v>
      </c>
      <c r="R6" s="17" t="s">
        <v>48</v>
      </c>
      <c r="S6" s="10" t="s">
        <v>43</v>
      </c>
      <c r="T6" s="10" t="s">
        <v>43</v>
      </c>
      <c r="U6" s="10" t="s">
        <v>49</v>
      </c>
      <c r="V6" s="10" t="s">
        <v>50</v>
      </c>
      <c r="W6" s="10">
        <v>2288</v>
      </c>
      <c r="X6" s="10" t="s">
        <v>43</v>
      </c>
      <c r="Y6" s="10" t="s">
        <v>43</v>
      </c>
      <c r="Z6" s="10" t="s">
        <v>43</v>
      </c>
      <c r="AA6" s="10" t="s">
        <v>43</v>
      </c>
      <c r="AB6" s="10" t="s">
        <v>43</v>
      </c>
      <c r="AC6" s="10" t="s">
        <v>43</v>
      </c>
      <c r="AD6" s="10" t="s">
        <v>43</v>
      </c>
      <c r="AE6" s="10" t="s">
        <v>43</v>
      </c>
      <c r="AF6" s="10" t="s">
        <v>43</v>
      </c>
      <c r="AG6" s="10" t="s">
        <v>43</v>
      </c>
      <c r="AH6" s="10" t="s">
        <v>43</v>
      </c>
      <c r="AI6" s="10"/>
      <c r="AJ6" s="16" t="s">
        <v>533</v>
      </c>
      <c r="AK6" s="10" t="s">
        <v>61</v>
      </c>
      <c r="IM6" s="6"/>
      <c r="IN6" s="6"/>
      <c r="IO6" s="6"/>
      <c r="IP6" s="6"/>
      <c r="IQ6" s="6"/>
      <c r="IR6" s="6"/>
      <c r="IS6" s="6"/>
      <c r="IT6" s="6"/>
      <c r="IU6" s="6"/>
      <c r="IV6" s="6"/>
    </row>
    <row r="7" spans="1:256" s="1" customFormat="1" ht="169.5" customHeight="1">
      <c r="A7" s="10">
        <v>4</v>
      </c>
      <c r="B7" s="10" t="s">
        <v>37</v>
      </c>
      <c r="C7" s="11" t="s">
        <v>486</v>
      </c>
      <c r="D7" s="11" t="s">
        <v>487</v>
      </c>
      <c r="E7" s="11" t="s">
        <v>534</v>
      </c>
      <c r="F7" s="11" t="s">
        <v>487</v>
      </c>
      <c r="G7" s="11" t="s">
        <v>489</v>
      </c>
      <c r="H7" s="11" t="s">
        <v>535</v>
      </c>
      <c r="I7" s="39" t="s">
        <v>43</v>
      </c>
      <c r="J7" s="39" t="s">
        <v>43</v>
      </c>
      <c r="K7" s="13" t="s">
        <v>253</v>
      </c>
      <c r="L7" s="13" t="s">
        <v>111</v>
      </c>
      <c r="M7" s="14" t="s">
        <v>525</v>
      </c>
      <c r="N7" s="10" t="s">
        <v>47</v>
      </c>
      <c r="O7" s="10" t="s">
        <v>43</v>
      </c>
      <c r="P7" s="10" t="s">
        <v>43</v>
      </c>
      <c r="Q7" s="16" t="str">
        <f t="shared" si="0"/>
        <v>安顺市西秀区顺点纸业有限责任公司</v>
      </c>
      <c r="R7" s="17" t="s">
        <v>48</v>
      </c>
      <c r="S7" s="10" t="s">
        <v>43</v>
      </c>
      <c r="T7" s="10" t="s">
        <v>43</v>
      </c>
      <c r="U7" s="10" t="s">
        <v>49</v>
      </c>
      <c r="V7" s="10" t="s">
        <v>50</v>
      </c>
      <c r="W7" s="10">
        <v>2288</v>
      </c>
      <c r="X7" s="10" t="s">
        <v>43</v>
      </c>
      <c r="Y7" s="10" t="s">
        <v>43</v>
      </c>
      <c r="Z7" s="10" t="s">
        <v>43</v>
      </c>
      <c r="AA7" s="10" t="s">
        <v>43</v>
      </c>
      <c r="AB7" s="10" t="s">
        <v>43</v>
      </c>
      <c r="AC7" s="10" t="s">
        <v>43</v>
      </c>
      <c r="AD7" s="10" t="s">
        <v>43</v>
      </c>
      <c r="AE7" s="10" t="s">
        <v>43</v>
      </c>
      <c r="AF7" s="10" t="s">
        <v>43</v>
      </c>
      <c r="AG7" s="10" t="s">
        <v>43</v>
      </c>
      <c r="AH7" s="10" t="s">
        <v>43</v>
      </c>
      <c r="AI7" s="10"/>
      <c r="AJ7" s="16" t="s">
        <v>536</v>
      </c>
      <c r="AK7" s="10" t="s">
        <v>52</v>
      </c>
      <c r="IM7" s="6"/>
      <c r="IN7" s="6"/>
      <c r="IO7" s="6"/>
      <c r="IP7" s="6"/>
      <c r="IQ7" s="6"/>
      <c r="IR7" s="6"/>
      <c r="IS7" s="6"/>
      <c r="IT7" s="6"/>
      <c r="IU7" s="6"/>
      <c r="IV7" s="6"/>
    </row>
    <row r="8" spans="1:256" s="1" customFormat="1" ht="169.5" customHeight="1">
      <c r="A8" s="10">
        <v>5</v>
      </c>
      <c r="B8" s="10" t="s">
        <v>37</v>
      </c>
      <c r="C8" s="11" t="s">
        <v>493</v>
      </c>
      <c r="D8" s="11" t="s">
        <v>494</v>
      </c>
      <c r="E8" s="11" t="s">
        <v>537</v>
      </c>
      <c r="F8" s="11" t="s">
        <v>494</v>
      </c>
      <c r="G8" s="11" t="s">
        <v>496</v>
      </c>
      <c r="H8" s="11" t="s">
        <v>538</v>
      </c>
      <c r="I8" s="39" t="s">
        <v>498</v>
      </c>
      <c r="J8" s="39" t="s">
        <v>43</v>
      </c>
      <c r="K8" s="13" t="s">
        <v>512</v>
      </c>
      <c r="L8" s="13" t="s">
        <v>111</v>
      </c>
      <c r="M8" s="14" t="s">
        <v>525</v>
      </c>
      <c r="N8" s="10" t="s">
        <v>47</v>
      </c>
      <c r="O8" s="10" t="s">
        <v>43</v>
      </c>
      <c r="P8" s="10" t="s">
        <v>43</v>
      </c>
      <c r="Q8" s="16" t="str">
        <f t="shared" si="0"/>
        <v>普定县森雅纸品加工厂</v>
      </c>
      <c r="R8" s="17" t="s">
        <v>48</v>
      </c>
      <c r="S8" s="10" t="s">
        <v>43</v>
      </c>
      <c r="T8" s="10" t="s">
        <v>43</v>
      </c>
      <c r="U8" s="10" t="s">
        <v>49</v>
      </c>
      <c r="V8" s="10" t="s">
        <v>50</v>
      </c>
      <c r="W8" s="10">
        <v>2288</v>
      </c>
      <c r="X8" s="10" t="s">
        <v>43</v>
      </c>
      <c r="Y8" s="10" t="s">
        <v>43</v>
      </c>
      <c r="Z8" s="10" t="s">
        <v>43</v>
      </c>
      <c r="AA8" s="10" t="s">
        <v>43</v>
      </c>
      <c r="AB8" s="10" t="s">
        <v>43</v>
      </c>
      <c r="AC8" s="10" t="s">
        <v>43</v>
      </c>
      <c r="AD8" s="10" t="s">
        <v>43</v>
      </c>
      <c r="AE8" s="10" t="s">
        <v>43</v>
      </c>
      <c r="AF8" s="10" t="s">
        <v>43</v>
      </c>
      <c r="AG8" s="10" t="s">
        <v>43</v>
      </c>
      <c r="AH8" s="10" t="s">
        <v>43</v>
      </c>
      <c r="AI8" s="10"/>
      <c r="AJ8" s="16" t="s">
        <v>539</v>
      </c>
      <c r="AK8" s="10" t="s">
        <v>85</v>
      </c>
      <c r="IM8" s="6"/>
      <c r="IN8" s="6"/>
      <c r="IO8" s="6"/>
      <c r="IP8" s="6"/>
      <c r="IQ8" s="6"/>
      <c r="IR8" s="6"/>
      <c r="IS8" s="6"/>
      <c r="IT8" s="6"/>
      <c r="IU8" s="6"/>
      <c r="IV8" s="6"/>
    </row>
    <row r="9" spans="1:256" s="1" customFormat="1" ht="169.5" customHeight="1">
      <c r="A9" s="10">
        <v>6</v>
      </c>
      <c r="B9" s="10" t="s">
        <v>37</v>
      </c>
      <c r="C9" s="11" t="s">
        <v>540</v>
      </c>
      <c r="D9" s="11" t="s">
        <v>541</v>
      </c>
      <c r="E9" s="11" t="s">
        <v>542</v>
      </c>
      <c r="F9" s="11" t="s">
        <v>541</v>
      </c>
      <c r="G9" s="11" t="s">
        <v>543</v>
      </c>
      <c r="H9" s="41" t="s">
        <v>43</v>
      </c>
      <c r="I9" s="39" t="s">
        <v>544</v>
      </c>
      <c r="J9" s="39" t="s">
        <v>43</v>
      </c>
      <c r="K9" s="13" t="s">
        <v>545</v>
      </c>
      <c r="L9" s="13" t="s">
        <v>111</v>
      </c>
      <c r="M9" s="14" t="s">
        <v>525</v>
      </c>
      <c r="N9" s="10" t="s">
        <v>47</v>
      </c>
      <c r="O9" s="10" t="s">
        <v>43</v>
      </c>
      <c r="P9" s="10" t="s">
        <v>43</v>
      </c>
      <c r="Q9" s="16" t="str">
        <f t="shared" si="0"/>
        <v>贵州国峰纸业有限公司</v>
      </c>
      <c r="R9" s="17" t="s">
        <v>48</v>
      </c>
      <c r="S9" s="10" t="s">
        <v>43</v>
      </c>
      <c r="T9" s="10" t="s">
        <v>43</v>
      </c>
      <c r="U9" s="10" t="s">
        <v>49</v>
      </c>
      <c r="V9" s="10" t="s">
        <v>50</v>
      </c>
      <c r="W9" s="10">
        <v>2288</v>
      </c>
      <c r="X9" s="10" t="s">
        <v>43</v>
      </c>
      <c r="Y9" s="10" t="s">
        <v>43</v>
      </c>
      <c r="Z9" s="10" t="s">
        <v>43</v>
      </c>
      <c r="AA9" s="10" t="s">
        <v>43</v>
      </c>
      <c r="AB9" s="10" t="s">
        <v>43</v>
      </c>
      <c r="AC9" s="10" t="s">
        <v>43</v>
      </c>
      <c r="AD9" s="10" t="s">
        <v>43</v>
      </c>
      <c r="AE9" s="10" t="s">
        <v>43</v>
      </c>
      <c r="AF9" s="10" t="s">
        <v>43</v>
      </c>
      <c r="AG9" s="10" t="s">
        <v>43</v>
      </c>
      <c r="AH9" s="10" t="s">
        <v>43</v>
      </c>
      <c r="AI9" s="10"/>
      <c r="AJ9" s="16" t="s">
        <v>546</v>
      </c>
      <c r="AK9" s="10" t="s">
        <v>61</v>
      </c>
      <c r="IM9" s="6"/>
      <c r="IN9" s="6"/>
      <c r="IO9" s="6"/>
      <c r="IP9" s="6"/>
      <c r="IQ9" s="6"/>
      <c r="IR9" s="6"/>
      <c r="IS9" s="6"/>
      <c r="IT9" s="6"/>
      <c r="IU9" s="6"/>
      <c r="IV9" s="6"/>
    </row>
    <row r="10" spans="1:256" s="1" customFormat="1" ht="169.5" customHeight="1">
      <c r="A10" s="10">
        <v>7</v>
      </c>
      <c r="B10" s="10" t="s">
        <v>37</v>
      </c>
      <c r="C10" s="11" t="s">
        <v>547</v>
      </c>
      <c r="D10" s="11" t="s">
        <v>548</v>
      </c>
      <c r="E10" s="11" t="s">
        <v>549</v>
      </c>
      <c r="F10" s="11" t="s">
        <v>548</v>
      </c>
      <c r="G10" s="11" t="s">
        <v>550</v>
      </c>
      <c r="H10" s="11" t="s">
        <v>551</v>
      </c>
      <c r="I10" s="39" t="s">
        <v>43</v>
      </c>
      <c r="J10" s="39" t="s">
        <v>43</v>
      </c>
      <c r="K10" s="13" t="s">
        <v>552</v>
      </c>
      <c r="L10" s="13" t="s">
        <v>111</v>
      </c>
      <c r="M10" s="14" t="s">
        <v>525</v>
      </c>
      <c r="N10" s="10" t="s">
        <v>47</v>
      </c>
      <c r="O10" s="10" t="s">
        <v>43</v>
      </c>
      <c r="P10" s="10" t="s">
        <v>43</v>
      </c>
      <c r="Q10" s="16" t="str">
        <f t="shared" si="0"/>
        <v>贵州锦尚纸制品有限公司</v>
      </c>
      <c r="R10" s="17" t="s">
        <v>48</v>
      </c>
      <c r="S10" s="10" t="s">
        <v>43</v>
      </c>
      <c r="T10" s="10" t="s">
        <v>43</v>
      </c>
      <c r="U10" s="10" t="s">
        <v>49</v>
      </c>
      <c r="V10" s="10" t="s">
        <v>50</v>
      </c>
      <c r="W10" s="10">
        <v>2288</v>
      </c>
      <c r="X10" s="10" t="s">
        <v>43</v>
      </c>
      <c r="Y10" s="10" t="s">
        <v>43</v>
      </c>
      <c r="Z10" s="10" t="s">
        <v>43</v>
      </c>
      <c r="AA10" s="10" t="s">
        <v>43</v>
      </c>
      <c r="AB10" s="10" t="s">
        <v>43</v>
      </c>
      <c r="AC10" s="10" t="s">
        <v>43</v>
      </c>
      <c r="AD10" s="10" t="s">
        <v>43</v>
      </c>
      <c r="AE10" s="10" t="s">
        <v>43</v>
      </c>
      <c r="AF10" s="10" t="s">
        <v>43</v>
      </c>
      <c r="AG10" s="10" t="s">
        <v>43</v>
      </c>
      <c r="AH10" s="10" t="s">
        <v>43</v>
      </c>
      <c r="AI10" s="10"/>
      <c r="AJ10" s="16" t="s">
        <v>553</v>
      </c>
      <c r="AK10" s="10" t="s">
        <v>61</v>
      </c>
      <c r="IM10" s="6"/>
      <c r="IN10" s="6"/>
      <c r="IO10" s="6"/>
      <c r="IP10" s="6"/>
      <c r="IQ10" s="6"/>
      <c r="IR10" s="6"/>
      <c r="IS10" s="6"/>
      <c r="IT10" s="6"/>
      <c r="IU10" s="6"/>
      <c r="IV10" s="6"/>
    </row>
    <row r="11" spans="1:256" s="1" customFormat="1" ht="169.5" customHeight="1">
      <c r="A11" s="10">
        <v>8</v>
      </c>
      <c r="B11" s="10" t="s">
        <v>37</v>
      </c>
      <c r="C11" s="11" t="s">
        <v>554</v>
      </c>
      <c r="D11" s="11" t="s">
        <v>515</v>
      </c>
      <c r="E11" s="11" t="s">
        <v>555</v>
      </c>
      <c r="F11" s="11" t="s">
        <v>515</v>
      </c>
      <c r="G11" s="11" t="s">
        <v>517</v>
      </c>
      <c r="H11" s="11" t="s">
        <v>556</v>
      </c>
      <c r="I11" s="39" t="s">
        <v>557</v>
      </c>
      <c r="J11" s="39" t="s">
        <v>43</v>
      </c>
      <c r="K11" s="13" t="s">
        <v>129</v>
      </c>
      <c r="L11" s="13" t="s">
        <v>111</v>
      </c>
      <c r="M11" s="14" t="s">
        <v>525</v>
      </c>
      <c r="N11" s="10" t="s">
        <v>47</v>
      </c>
      <c r="O11" s="10" t="s">
        <v>43</v>
      </c>
      <c r="P11" s="10" t="s">
        <v>43</v>
      </c>
      <c r="Q11" s="16" t="str">
        <f t="shared" si="0"/>
        <v>安顺市平坝区一凡纸品厂</v>
      </c>
      <c r="R11" s="17" t="s">
        <v>48</v>
      </c>
      <c r="S11" s="10" t="s">
        <v>43</v>
      </c>
      <c r="T11" s="10" t="s">
        <v>43</v>
      </c>
      <c r="U11" s="10" t="s">
        <v>49</v>
      </c>
      <c r="V11" s="10" t="s">
        <v>50</v>
      </c>
      <c r="W11" s="10">
        <v>2288</v>
      </c>
      <c r="X11" s="10" t="s">
        <v>43</v>
      </c>
      <c r="Y11" s="10" t="s">
        <v>43</v>
      </c>
      <c r="Z11" s="10" t="s">
        <v>43</v>
      </c>
      <c r="AA11" s="10" t="s">
        <v>43</v>
      </c>
      <c r="AB11" s="10" t="s">
        <v>43</v>
      </c>
      <c r="AC11" s="10" t="s">
        <v>43</v>
      </c>
      <c r="AD11" s="10" t="s">
        <v>43</v>
      </c>
      <c r="AE11" s="10" t="s">
        <v>43</v>
      </c>
      <c r="AF11" s="10" t="s">
        <v>43</v>
      </c>
      <c r="AG11" s="10" t="s">
        <v>43</v>
      </c>
      <c r="AH11" s="10" t="s">
        <v>43</v>
      </c>
      <c r="AI11" s="10"/>
      <c r="AJ11" s="16" t="s">
        <v>558</v>
      </c>
      <c r="AK11" s="10" t="s">
        <v>131</v>
      </c>
      <c r="IM11" s="6"/>
      <c r="IN11" s="6"/>
      <c r="IO11" s="6"/>
      <c r="IP11" s="6"/>
      <c r="IQ11" s="6"/>
      <c r="IR11" s="6"/>
      <c r="IS11" s="6"/>
      <c r="IT11" s="6"/>
      <c r="IU11" s="6"/>
      <c r="IV11" s="6"/>
    </row>
  </sheetData>
  <sheetProtection/>
  <mergeCells count="27">
    <mergeCell ref="A1:AI1"/>
    <mergeCell ref="X2:AC2"/>
    <mergeCell ref="AD2:AH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I2:AI3"/>
  </mergeCells>
  <printOptions/>
  <pageMargins left="0.23958333333333334" right="0.23958333333333334" top="0.7513888888888889" bottom="0.7513888888888889"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XIO_PY</dc:creator>
  <cp:keywords/>
  <dc:description/>
  <cp:lastModifiedBy>Administrator</cp:lastModifiedBy>
  <cp:lastPrinted>2019-06-20T03:10:43Z</cp:lastPrinted>
  <dcterms:created xsi:type="dcterms:W3CDTF">2018-06-14T08:58:05Z</dcterms:created>
  <dcterms:modified xsi:type="dcterms:W3CDTF">2019-08-28T07:00:51Z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