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Sheet1!$A$3:$Q$21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<sst xmlns="http://schemas.openxmlformats.org/spreadsheetml/2006/main" count="285" uniqueCount="138">
  <si>
    <t>附件2</t>
  </si>
  <si>
    <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</si>
  <si>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</si>
  <si>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</si>
  <si>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</si>
  <si>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</si>
  <si>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</si>
  <si>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</si>
  <si>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</si>
  <si>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</si>
  <si>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</si>
  <si>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</si>
  <si>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</si>
  <si>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</si>
  <si>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</si>
  <si>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</si>
  <si>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</si>
  <si>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</si>
  <si>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</si>
  <si>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NCP19500230651719008</t>
  </si>
  <si>
    <t>/</t>
  </si>
  <si>
    <t>代兴忠</t>
  </si>
  <si>
    <t>重庆市丰都县三元镇罗家场村4组</t>
  </si>
  <si>
    <t>香蕉</t>
  </si>
  <si>
    <t>计量称重</t>
  </si>
  <si>
    <r>
      <rPr>
        <sz val="9"/>
        <rFont val="宋体"/>
        <charset val="134"/>
        <scheme val="minor"/>
      </rPr>
      <t>吡唑醚菌酯║8.40×10</t>
    </r>
    <r>
      <rPr>
        <vertAlign val="superscript"/>
        <sz val="9"/>
        <rFont val="宋体"/>
        <charset val="134"/>
        <scheme val="minor"/>
      </rPr>
      <t>-2</t>
    </r>
    <r>
      <rPr>
        <sz val="9"/>
        <rFont val="宋体"/>
        <charset val="134"/>
        <scheme val="minor"/>
      </rPr>
      <t>mg/kg║≤0.02mg/kg</t>
    </r>
  </si>
  <si>
    <t>食用农产品</t>
  </si>
  <si>
    <t>2020年第15号</t>
  </si>
  <si>
    <t>2020.5.14</t>
  </si>
  <si>
    <t>重庆/县抽</t>
  </si>
  <si>
    <t>重庆市涪陵食品药品检验所</t>
  </si>
  <si>
    <t>NCP19500109651120281</t>
  </si>
  <si>
    <t>北碚区渔家海鲜经营部</t>
  </si>
  <si>
    <t>重庆市北碚区双元大道503号附21、22号</t>
  </si>
  <si>
    <t>钳鱼</t>
  </si>
  <si>
    <t>散装</t>
  </si>
  <si>
    <t>孔雀石绿║1.1μg/kg║不得检出</t>
  </si>
  <si>
    <t>重庆市食品药品检验检测研究院</t>
  </si>
  <si>
    <t>NCP19500151653300362</t>
  </si>
  <si>
    <t>重庆金泉商贸有限公司金泉平价超市凌达连锁店</t>
  </si>
  <si>
    <t>重庆市铜梁区南城街道办事处中南路919号</t>
  </si>
  <si>
    <t>绿豆芽</t>
  </si>
  <si>
    <t>4-氯苯氧乙酸钠(以4-氯苯氧乙酸计)║0.0290mg/kg║不得检出</t>
  </si>
  <si>
    <t>重庆市永川食品药品检验所</t>
  </si>
  <si>
    <t>NCP19500241654030583</t>
  </si>
  <si>
    <t>秀山县姜明鱼馆</t>
  </si>
  <si>
    <t>重庆市秀山土家族苗族自治县石堤镇石堤居委会大江坪街75号</t>
  </si>
  <si>
    <t>黄腊丁</t>
  </si>
  <si>
    <t>散装称重</t>
  </si>
  <si>
    <t>恩诺沙星(以恩诺沙星与环丙沙星之和计)	║238	μg/kg	║≤100	μg/kg</t>
  </si>
  <si>
    <t>重庆市黔江食品药品检验所</t>
  </si>
  <si>
    <t>NCP19500113651020011</t>
  </si>
  <si>
    <t>巴南区潘鑫粮油店</t>
  </si>
  <si>
    <t>重庆市巴南区南泉镇鹿角市场街95号</t>
  </si>
  <si>
    <t>鸭蛋</t>
  </si>
  <si>
    <t>氟苯尼考	║11.4	μg/kg	║不得检出</t>
  </si>
  <si>
    <t>NCP19500114652900256</t>
  </si>
  <si>
    <t>重庆市众缘生态种养殖股份合作社水井湾分社</t>
  </si>
  <si>
    <t>重庆市黔江区城西街道水井湾居委李家巷56号负一楼</t>
  </si>
  <si>
    <t>韭菜</t>
  </si>
  <si>
    <t>镉(以Cd计)	║0.088	mg/kg	║≤0.05	mg/kg</t>
  </si>
  <si>
    <t>NCP19500102651900207</t>
  </si>
  <si>
    <t>涪陵区清溪福记百货超市</t>
  </si>
  <si>
    <t>重庆市涪陵区清溪镇东升路113号附1号</t>
  </si>
  <si>
    <t>吡唑醚菌酯	║0.149	mg/kg	║≤0.02	mg/kg</t>
  </si>
  <si>
    <t>NCP19500156653950159</t>
  </si>
  <si>
    <t>周梦</t>
  </si>
  <si>
    <t>重庆市武隆区凤山街道南滨路163号</t>
  </si>
  <si>
    <t>多宝鱼（海水鱼）</t>
  </si>
  <si>
    <r>
      <rPr>
        <sz val="9"/>
        <rFont val="宋体"/>
        <charset val="134"/>
        <scheme val="minor"/>
      </rPr>
      <t>恩诺沙星(以恩诺沙星与环丙沙星之和计)	║7.05×10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 xml:space="preserve">	μg/kg	║≤100	μg/kg</t>
    </r>
  </si>
  <si>
    <t>SC19500106685630422</t>
  </si>
  <si>
    <t>郑州华之康食品有限公司</t>
  </si>
  <si>
    <t>河南省郑州市新密市白寨镇油坊庄村</t>
  </si>
  <si>
    <t>沙坪坝区彦仰食品经营部</t>
  </si>
  <si>
    <t>重庆市沙坪坝区工人村50-18、22号</t>
  </si>
  <si>
    <t>蛋黄酥(绿豆馅)</t>
  </si>
  <si>
    <t>酸价(以脂肪计)║17mg/g║≤5mg/g</t>
  </si>
  <si>
    <t>糕点</t>
  </si>
  <si>
    <t>重庆/省级专项</t>
  </si>
  <si>
    <t>成都海关技术中心</t>
  </si>
  <si>
    <t>SC19500000806030223</t>
  </si>
  <si>
    <t>大渡口区佑发食品经营部</t>
  </si>
  <si>
    <t>重庆市大渡口区春晖路街道秀水丽苑5栋7号</t>
  </si>
  <si>
    <t>泡青辣椒</t>
  </si>
  <si>
    <t>二氧化硫残留量║1.23g/kg║≤0.1g/kg</t>
  </si>
  <si>
    <t>蔬菜制品</t>
  </si>
  <si>
    <t>重庆海关技术中心</t>
  </si>
  <si>
    <t>SC19500000806030353</t>
  </si>
  <si>
    <t>荣昌区昌州街道普兴农副产品经营部</t>
  </si>
  <si>
    <t>重庆市荣昌区昌州街道仁和二路138号附13号</t>
  </si>
  <si>
    <t>花生油</t>
  </si>
  <si>
    <r>
      <rPr>
        <sz val="9"/>
        <rFont val="宋体"/>
        <charset val="134"/>
        <scheme val="minor"/>
      </rPr>
      <t>黄曲霉毒素B</t>
    </r>
    <r>
      <rPr>
        <vertAlign val="subscript"/>
        <sz val="9"/>
        <rFont val="宋体"/>
        <charset val="134"/>
        <scheme val="minor"/>
      </rPr>
      <t>1</t>
    </r>
    <r>
      <rPr>
        <sz val="9"/>
        <rFont val="宋体"/>
        <charset val="134"/>
        <scheme val="minor"/>
      </rPr>
      <t>║37.8μg/kg║≤20μg/kg</t>
    </r>
  </si>
  <si>
    <t>食用油、油脂及其制品</t>
  </si>
  <si>
    <t>SC19500108684935004</t>
  </si>
  <si>
    <t>甘世兵</t>
  </si>
  <si>
    <t>重庆市南岸区南坪五小区农贸市场1楼22-31号</t>
  </si>
  <si>
    <t>腐霉利║2.9mg/kg║≤0.2mg/kg</t>
  </si>
  <si>
    <t>成都市华测检测技术有限公司</t>
  </si>
  <si>
    <t>NCP19500240653200382</t>
  </si>
  <si>
    <t>秦大学</t>
  </si>
  <si>
    <t>重庆市石柱县南宾街道藏经寺市场149号（现中坝农贸市场）</t>
  </si>
  <si>
    <t>猪肝</t>
  </si>
  <si>
    <t>恩诺沙星(以恩诺沙星与环丙沙星之和计)	║1090	μg/kg	║≤200	μg/kg</t>
  </si>
  <si>
    <t>SC19500237344910049</t>
  </si>
  <si>
    <t>巫山县巫峡镇兄弟海鲜肉禽零售部</t>
  </si>
  <si>
    <t>重庆市巫山县巫峡镇神女市场</t>
  </si>
  <si>
    <t>鸭腿（鸭肉）</t>
  </si>
  <si>
    <t>氯霉素║6.7μg/kg║不得检出</t>
  </si>
  <si>
    <t>安徽国科检测科技有限公司</t>
  </si>
  <si>
    <t>SC19500110684933630</t>
  </si>
  <si>
    <t>李祖佳（佳佳副食店）</t>
  </si>
  <si>
    <t>重庆市綦江区东溪镇农贸市场A区3号门面</t>
  </si>
  <si>
    <t>榨菜（酱腌菜）</t>
  </si>
  <si>
    <t>苯甲酸及其钠盐(以苯甲酸计)║3.21g/kg║≤1.0g/kg</t>
  </si>
  <si>
    <t>SC19500106685630162</t>
  </si>
  <si>
    <t>重庆恒兆食品有限公司</t>
  </si>
  <si>
    <t>重庆市江津区白沙工业园</t>
  </si>
  <si>
    <t>沙坪坝区音音果蔬店</t>
  </si>
  <si>
    <t>重庆市沙坪坝区覃家岗镇上桥村张家湾农贸市场</t>
  </si>
  <si>
    <t>原味瓜子</t>
  </si>
  <si>
    <t>齐兴</t>
  </si>
  <si>
    <t>过氧化值(以脂肪计)║1.1g/100g║≤0.80g/100g</t>
  </si>
  <si>
    <t>炒货食品及坚果制品</t>
  </si>
  <si>
    <t>四川出入境检验检疫局检验检疫技术中心</t>
  </si>
  <si>
    <t>SC19500000564630421</t>
  </si>
  <si>
    <t>忠县磨子土家族乡双龙白酒酿造坊</t>
  </si>
  <si>
    <t>重庆市忠县磨子土家族乡堰口村二组（小地名坝子秋）</t>
  </si>
  <si>
    <t>高粱酒</t>
  </si>
  <si>
    <t>甜蜜素(以环己基氨基磺酸计)║0.00301g/kg║不得使用</t>
  </si>
  <si>
    <t>酒类</t>
  </si>
  <si>
    <t>中国检验认证集团湖南有限公司</t>
  </si>
  <si>
    <t>SC19500000650837072</t>
  </si>
  <si>
    <t>万盛经开区娄方秀蔬菜粮油批发零售部</t>
  </si>
  <si>
    <t>重庆市万盛区万盛综合市场</t>
  </si>
  <si>
    <t>菠菜</t>
  </si>
  <si>
    <t>氟虫腈║0.515mg/kg║≤0.02mg/kg</t>
  </si>
  <si>
    <t>重庆/省级评价性抽检</t>
  </si>
  <si>
    <t>重庆市计量质量检测研究院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</si>
</sst>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2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u/>
      <sz val="9"/>
      <name val="黑体"/>
      <charset val="134"/>
    </font>
    <font>
      <b/>
      <sz val="9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  <font>
      <vertAlign val="superscript"/>
      <sz val="9"/>
      <name val="宋体"/>
      <charset val="134"/>
      <scheme val="minor"/>
    </font>
    <font>
      <vertAlign val="subscript"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view="pageBreakPreview" zoomScale="115" zoomScaleNormal="100" zoomScaleSheetLayoutView="115" workbookViewId="0">
      <pane xSplit="1" ySplit="3" topLeftCell="B10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18.875" style="3" hidden="1" customWidth="1"/>
    <col min="2" max="2" width="3.875" style="4" customWidth="1"/>
    <col min="3" max="3" width="9.5" style="3" customWidth="1"/>
    <col min="4" max="4" width="11.5" style="3" customWidth="1"/>
    <col min="5" max="5" width="11" style="3" customWidth="1"/>
    <col min="6" max="6" width="18.75" style="3" customWidth="1"/>
    <col min="7" max="7" width="8.875" style="3" customWidth="1"/>
    <col min="8" max="8" width="6.875" style="3" customWidth="1"/>
    <col min="9" max="9" width="4.875" style="3" customWidth="1"/>
    <col min="10" max="10" width="8.46666666666667" style="5" customWidth="1"/>
    <col min="11" max="11" width="49.5666666666667" style="6" customWidth="1"/>
    <col min="12" max="12" width="7" style="3" hidden="1" customWidth="1"/>
    <col min="13" max="13" width="8.125" style="3" hidden="1" customWidth="1"/>
    <col min="14" max="14" width="9.25" style="3" hidden="1" customWidth="1"/>
    <col min="15" max="15" width="8" style="3" hidden="1" customWidth="1"/>
    <col min="16" max="16" width="8.8" style="6" customWidth="1"/>
    <col min="17" max="17" width="3.575" style="3" customWidth="1"/>
    <col min="18" max="16384" width="9" style="3" customWidth="1"/>
  </cols>
  <sheetData>
    <row r="1" ht="20.25" spans="1:17">
      <c r="A1" s="7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111" customHeight="1" spans="1:17">
      <c r="A2" s="9"/>
      <c r="B2" s="10" t="s">
        <v>1</v>
      </c>
      <c r="C2" s="10"/>
      <c r="D2" s="10"/>
      <c r="E2" s="10"/>
      <c r="F2" s="10"/>
      <c r="G2" s="10"/>
      <c r="H2" s="10"/>
      <c r="I2" s="10"/>
      <c r="J2" s="17"/>
      <c r="K2" s="18"/>
      <c r="L2" s="10"/>
      <c r="M2" s="10"/>
      <c r="N2" s="10"/>
      <c r="O2" s="10"/>
      <c r="P2" s="18"/>
      <c r="Q2" s="10"/>
    </row>
    <row r="3" s="1" customFormat="1" ht="56" customHeight="1" spans="1:1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9" t="s">
        <v>11</v>
      </c>
      <c r="K3" s="12" t="s">
        <v>12</v>
      </c>
      <c r="L3" s="11" t="s">
        <v>13</v>
      </c>
      <c r="M3" s="20" t="s">
        <v>14</v>
      </c>
      <c r="N3" s="20" t="s">
        <v>15</v>
      </c>
      <c r="O3" s="20" t="s">
        <v>16</v>
      </c>
      <c r="P3" s="21" t="s">
        <v>17</v>
      </c>
      <c r="Q3" s="12" t="s">
        <v>18</v>
      </c>
    </row>
    <row r="4" s="2" customFormat="1" ht="40" customHeight="1" spans="1:17">
      <c r="A4" s="13" t="s">
        <v>19</v>
      </c>
      <c r="B4" s="14">
        <v>1</v>
      </c>
      <c r="C4" s="13" t="s">
        <v>20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24</v>
      </c>
      <c r="I4" s="14" t="s">
        <v>20</v>
      </c>
      <c r="J4" s="14" t="s">
        <v>20</v>
      </c>
      <c r="K4" s="14" t="s">
        <v>25</v>
      </c>
      <c r="L4" s="13" t="s">
        <v>26</v>
      </c>
      <c r="M4" s="14" t="s">
        <v>27</v>
      </c>
      <c r="N4" s="14" t="s">
        <v>28</v>
      </c>
      <c r="O4" s="14" t="s">
        <v>29</v>
      </c>
      <c r="P4" s="13" t="s">
        <v>30</v>
      </c>
      <c r="Q4" s="25"/>
    </row>
    <row r="5" s="2" customFormat="1" ht="40" customHeight="1" spans="1:17">
      <c r="A5" s="13" t="s">
        <v>31</v>
      </c>
      <c r="B5" s="14">
        <f>B4+1</f>
        <v>2</v>
      </c>
      <c r="C5" s="13" t="s">
        <v>20</v>
      </c>
      <c r="D5" s="13" t="s">
        <v>20</v>
      </c>
      <c r="E5" s="13" t="s">
        <v>32</v>
      </c>
      <c r="F5" s="13" t="s">
        <v>33</v>
      </c>
      <c r="G5" s="13" t="s">
        <v>34</v>
      </c>
      <c r="H5" s="13" t="s">
        <v>35</v>
      </c>
      <c r="I5" s="14" t="s">
        <v>20</v>
      </c>
      <c r="J5" s="14" t="s">
        <v>20</v>
      </c>
      <c r="K5" s="14" t="s">
        <v>36</v>
      </c>
      <c r="L5" s="13" t="s">
        <v>26</v>
      </c>
      <c r="M5" s="14" t="s">
        <v>27</v>
      </c>
      <c r="N5" s="14" t="s">
        <v>28</v>
      </c>
      <c r="O5" s="14" t="s">
        <v>29</v>
      </c>
      <c r="P5" s="13" t="s">
        <v>37</v>
      </c>
      <c r="Q5" s="25"/>
    </row>
    <row r="6" s="2" customFormat="1" ht="40" customHeight="1" spans="1:17">
      <c r="A6" s="13" t="s">
        <v>38</v>
      </c>
      <c r="B6" s="14">
        <f t="shared" ref="B6:B22" si="0">B5+1</f>
        <v>3</v>
      </c>
      <c r="C6" s="13" t="s">
        <v>20</v>
      </c>
      <c r="D6" s="13" t="s">
        <v>20</v>
      </c>
      <c r="E6" s="13" t="s">
        <v>39</v>
      </c>
      <c r="F6" s="13" t="s">
        <v>40</v>
      </c>
      <c r="G6" s="13" t="s">
        <v>41</v>
      </c>
      <c r="H6" s="13" t="s">
        <v>20</v>
      </c>
      <c r="I6" s="14" t="s">
        <v>20</v>
      </c>
      <c r="J6" s="14" t="s">
        <v>20</v>
      </c>
      <c r="K6" s="14" t="s">
        <v>42</v>
      </c>
      <c r="L6" s="13" t="s">
        <v>26</v>
      </c>
      <c r="M6" s="14" t="s">
        <v>27</v>
      </c>
      <c r="N6" s="14" t="s">
        <v>28</v>
      </c>
      <c r="O6" s="14" t="s">
        <v>29</v>
      </c>
      <c r="P6" s="13" t="s">
        <v>43</v>
      </c>
      <c r="Q6" s="25"/>
    </row>
    <row r="7" s="2" customFormat="1" ht="40" customHeight="1" spans="1:17">
      <c r="A7" s="15" t="s">
        <v>44</v>
      </c>
      <c r="B7" s="14">
        <f t="shared" si="0"/>
        <v>4</v>
      </c>
      <c r="C7" s="15" t="s">
        <v>20</v>
      </c>
      <c r="D7" s="15" t="s">
        <v>20</v>
      </c>
      <c r="E7" s="14" t="s">
        <v>45</v>
      </c>
      <c r="F7" s="14" t="s">
        <v>46</v>
      </c>
      <c r="G7" s="14" t="s">
        <v>47</v>
      </c>
      <c r="H7" s="14" t="s">
        <v>48</v>
      </c>
      <c r="I7" s="13" t="s">
        <v>20</v>
      </c>
      <c r="J7" s="14" t="s">
        <v>20</v>
      </c>
      <c r="K7" s="14" t="s">
        <v>49</v>
      </c>
      <c r="L7" s="14" t="s">
        <v>26</v>
      </c>
      <c r="M7" s="14" t="s">
        <v>27</v>
      </c>
      <c r="N7" s="14" t="s">
        <v>28</v>
      </c>
      <c r="O7" s="14" t="s">
        <v>29</v>
      </c>
      <c r="P7" s="14" t="s">
        <v>50</v>
      </c>
      <c r="Q7" s="25"/>
    </row>
    <row r="8" s="2" customFormat="1" ht="40" customHeight="1" spans="1:17">
      <c r="A8" s="15" t="s">
        <v>51</v>
      </c>
      <c r="B8" s="14">
        <f t="shared" si="0"/>
        <v>5</v>
      </c>
      <c r="C8" s="15" t="s">
        <v>20</v>
      </c>
      <c r="D8" s="15" t="s">
        <v>20</v>
      </c>
      <c r="E8" s="14" t="s">
        <v>52</v>
      </c>
      <c r="F8" s="14" t="s">
        <v>53</v>
      </c>
      <c r="G8" s="14" t="s">
        <v>54</v>
      </c>
      <c r="H8" s="14" t="s">
        <v>48</v>
      </c>
      <c r="I8" s="13" t="s">
        <v>20</v>
      </c>
      <c r="J8" s="14" t="s">
        <v>20</v>
      </c>
      <c r="K8" s="14" t="s">
        <v>55</v>
      </c>
      <c r="L8" s="14" t="s">
        <v>26</v>
      </c>
      <c r="M8" s="14" t="s">
        <v>27</v>
      </c>
      <c r="N8" s="14" t="s">
        <v>28</v>
      </c>
      <c r="O8" s="14" t="s">
        <v>29</v>
      </c>
      <c r="P8" s="14" t="s">
        <v>30</v>
      </c>
      <c r="Q8" s="25"/>
    </row>
    <row r="9" s="2" customFormat="1" ht="40" customHeight="1" spans="1:17">
      <c r="A9" s="15" t="s">
        <v>56</v>
      </c>
      <c r="B9" s="14">
        <f t="shared" si="0"/>
        <v>6</v>
      </c>
      <c r="C9" s="15" t="s">
        <v>20</v>
      </c>
      <c r="D9" s="15" t="s">
        <v>20</v>
      </c>
      <c r="E9" s="14" t="s">
        <v>57</v>
      </c>
      <c r="F9" s="14" t="s">
        <v>58</v>
      </c>
      <c r="G9" s="14" t="s">
        <v>59</v>
      </c>
      <c r="H9" s="14" t="s">
        <v>20</v>
      </c>
      <c r="I9" s="13" t="s">
        <v>20</v>
      </c>
      <c r="J9" s="14" t="s">
        <v>20</v>
      </c>
      <c r="K9" s="14" t="s">
        <v>60</v>
      </c>
      <c r="L9" s="14" t="s">
        <v>26</v>
      </c>
      <c r="M9" s="14" t="s">
        <v>27</v>
      </c>
      <c r="N9" s="14" t="s">
        <v>28</v>
      </c>
      <c r="O9" s="14" t="s">
        <v>29</v>
      </c>
      <c r="P9" s="14" t="s">
        <v>50</v>
      </c>
      <c r="Q9" s="25"/>
    </row>
    <row r="10" s="2" customFormat="1" ht="40" customHeight="1" spans="1:17">
      <c r="A10" s="15" t="s">
        <v>61</v>
      </c>
      <c r="B10" s="14">
        <f t="shared" si="0"/>
        <v>7</v>
      </c>
      <c r="C10" s="15" t="s">
        <v>20</v>
      </c>
      <c r="D10" s="15" t="s">
        <v>20</v>
      </c>
      <c r="E10" s="14" t="s">
        <v>62</v>
      </c>
      <c r="F10" s="14" t="s">
        <v>63</v>
      </c>
      <c r="G10" s="14" t="s">
        <v>23</v>
      </c>
      <c r="H10" s="14" t="s">
        <v>48</v>
      </c>
      <c r="I10" s="13" t="s">
        <v>20</v>
      </c>
      <c r="J10" s="14" t="s">
        <v>20</v>
      </c>
      <c r="K10" s="14" t="s">
        <v>64</v>
      </c>
      <c r="L10" s="14" t="s">
        <v>26</v>
      </c>
      <c r="M10" s="14" t="s">
        <v>27</v>
      </c>
      <c r="N10" s="14" t="s">
        <v>28</v>
      </c>
      <c r="O10" s="14" t="s">
        <v>29</v>
      </c>
      <c r="P10" s="14" t="s">
        <v>30</v>
      </c>
      <c r="Q10" s="25"/>
    </row>
    <row r="11" s="2" customFormat="1" ht="40" customHeight="1" spans="1:17">
      <c r="A11" s="15" t="s">
        <v>65</v>
      </c>
      <c r="B11" s="14">
        <f t="shared" si="0"/>
        <v>8</v>
      </c>
      <c r="C11" s="15" t="s">
        <v>20</v>
      </c>
      <c r="D11" s="15" t="s">
        <v>20</v>
      </c>
      <c r="E11" s="14" t="s">
        <v>66</v>
      </c>
      <c r="F11" s="14" t="s">
        <v>67</v>
      </c>
      <c r="G11" s="14" t="s">
        <v>68</v>
      </c>
      <c r="H11" s="14" t="s">
        <v>48</v>
      </c>
      <c r="I11" s="13" t="s">
        <v>20</v>
      </c>
      <c r="J11" s="14" t="s">
        <v>20</v>
      </c>
      <c r="K11" s="14" t="s">
        <v>69</v>
      </c>
      <c r="L11" s="14" t="s">
        <v>26</v>
      </c>
      <c r="M11" s="14" t="s">
        <v>27</v>
      </c>
      <c r="N11" s="14" t="s">
        <v>28</v>
      </c>
      <c r="O11" s="14" t="s">
        <v>29</v>
      </c>
      <c r="P11" s="14" t="s">
        <v>30</v>
      </c>
      <c r="Q11" s="25"/>
    </row>
    <row r="12" s="2" customFormat="1" ht="40" customHeight="1" spans="1:17">
      <c r="A12" s="16" t="s">
        <v>70</v>
      </c>
      <c r="B12" s="14">
        <f t="shared" si="0"/>
        <v>9</v>
      </c>
      <c r="C12" s="16" t="s">
        <v>71</v>
      </c>
      <c r="D12" s="16" t="s">
        <v>72</v>
      </c>
      <c r="E12" s="16" t="s">
        <v>73</v>
      </c>
      <c r="F12" s="16" t="s">
        <v>74</v>
      </c>
      <c r="G12" s="16" t="s">
        <v>75</v>
      </c>
      <c r="H12" s="16" t="s">
        <v>48</v>
      </c>
      <c r="I12" s="16" t="s">
        <v>20</v>
      </c>
      <c r="J12" s="22">
        <v>43774</v>
      </c>
      <c r="K12" s="16" t="s">
        <v>76</v>
      </c>
      <c r="L12" s="13" t="s">
        <v>77</v>
      </c>
      <c r="M12" s="14" t="s">
        <v>27</v>
      </c>
      <c r="N12" s="14" t="s">
        <v>28</v>
      </c>
      <c r="O12" s="14" t="s">
        <v>78</v>
      </c>
      <c r="P12" s="13" t="s">
        <v>79</v>
      </c>
      <c r="Q12" s="25"/>
    </row>
    <row r="13" s="2" customFormat="1" ht="40" customHeight="1" spans="1:17">
      <c r="A13" s="13" t="s">
        <v>80</v>
      </c>
      <c r="B13" s="14">
        <f t="shared" si="0"/>
        <v>10</v>
      </c>
      <c r="C13" s="13" t="s">
        <v>20</v>
      </c>
      <c r="D13" s="13" t="s">
        <v>20</v>
      </c>
      <c r="E13" s="13" t="s">
        <v>81</v>
      </c>
      <c r="F13" s="13" t="s">
        <v>82</v>
      </c>
      <c r="G13" s="13" t="s">
        <v>83</v>
      </c>
      <c r="H13" s="13" t="s">
        <v>48</v>
      </c>
      <c r="I13" s="13" t="s">
        <v>20</v>
      </c>
      <c r="J13" s="13" t="s">
        <v>20</v>
      </c>
      <c r="K13" s="16" t="s">
        <v>84</v>
      </c>
      <c r="L13" s="13" t="s">
        <v>85</v>
      </c>
      <c r="M13" s="14" t="s">
        <v>27</v>
      </c>
      <c r="N13" s="14" t="s">
        <v>28</v>
      </c>
      <c r="O13" s="14" t="s">
        <v>78</v>
      </c>
      <c r="P13" s="13" t="s">
        <v>86</v>
      </c>
      <c r="Q13" s="25"/>
    </row>
    <row r="14" s="2" customFormat="1" ht="40" customHeight="1" spans="1:17">
      <c r="A14" s="13" t="s">
        <v>87</v>
      </c>
      <c r="B14" s="14">
        <f t="shared" si="0"/>
        <v>11</v>
      </c>
      <c r="C14" s="13" t="s">
        <v>20</v>
      </c>
      <c r="D14" s="13" t="s">
        <v>20</v>
      </c>
      <c r="E14" s="13" t="s">
        <v>88</v>
      </c>
      <c r="F14" s="13" t="s">
        <v>89</v>
      </c>
      <c r="G14" s="13" t="s">
        <v>90</v>
      </c>
      <c r="H14" s="13" t="s">
        <v>48</v>
      </c>
      <c r="I14" s="13" t="s">
        <v>20</v>
      </c>
      <c r="J14" s="23">
        <v>43766</v>
      </c>
      <c r="K14" s="16" t="s">
        <v>91</v>
      </c>
      <c r="L14" s="13" t="s">
        <v>92</v>
      </c>
      <c r="M14" s="14" t="s">
        <v>27</v>
      </c>
      <c r="N14" s="14" t="s">
        <v>28</v>
      </c>
      <c r="O14" s="14" t="s">
        <v>78</v>
      </c>
      <c r="P14" s="13" t="s">
        <v>86</v>
      </c>
      <c r="Q14" s="25"/>
    </row>
    <row r="15" s="2" customFormat="1" ht="40" customHeight="1" spans="1:17">
      <c r="A15" s="13" t="s">
        <v>93</v>
      </c>
      <c r="B15" s="14">
        <f t="shared" ref="B15:B21" si="1">B14+1</f>
        <v>12</v>
      </c>
      <c r="C15" s="13" t="s">
        <v>20</v>
      </c>
      <c r="D15" s="13" t="s">
        <v>20</v>
      </c>
      <c r="E15" s="13" t="s">
        <v>94</v>
      </c>
      <c r="F15" s="13" t="s">
        <v>95</v>
      </c>
      <c r="G15" s="13" t="s">
        <v>59</v>
      </c>
      <c r="H15" s="13" t="s">
        <v>20</v>
      </c>
      <c r="I15" s="13" t="s">
        <v>20</v>
      </c>
      <c r="J15" s="23" t="s">
        <v>20</v>
      </c>
      <c r="K15" s="16" t="s">
        <v>96</v>
      </c>
      <c r="L15" s="13" t="s">
        <v>26</v>
      </c>
      <c r="M15" s="14" t="s">
        <v>27</v>
      </c>
      <c r="N15" s="14" t="s">
        <v>28</v>
      </c>
      <c r="O15" s="14" t="s">
        <v>78</v>
      </c>
      <c r="P15" s="13" t="s">
        <v>97</v>
      </c>
      <c r="Q15" s="25"/>
    </row>
    <row r="16" s="2" customFormat="1" ht="40" customHeight="1" spans="1:17">
      <c r="A16" s="15" t="s">
        <v>98</v>
      </c>
      <c r="B16" s="14">
        <f t="shared" si="1"/>
        <v>13</v>
      </c>
      <c r="C16" s="15" t="s">
        <v>20</v>
      </c>
      <c r="D16" s="15" t="s">
        <v>20</v>
      </c>
      <c r="E16" s="14" t="s">
        <v>99</v>
      </c>
      <c r="F16" s="14" t="s">
        <v>100</v>
      </c>
      <c r="G16" s="14" t="s">
        <v>101</v>
      </c>
      <c r="H16" s="14" t="s">
        <v>35</v>
      </c>
      <c r="I16" s="13" t="s">
        <v>20</v>
      </c>
      <c r="J16" s="14" t="s">
        <v>20</v>
      </c>
      <c r="K16" s="14" t="s">
        <v>102</v>
      </c>
      <c r="L16" s="14" t="s">
        <v>26</v>
      </c>
      <c r="M16" s="14" t="s">
        <v>27</v>
      </c>
      <c r="N16" s="14" t="s">
        <v>28</v>
      </c>
      <c r="O16" s="14" t="s">
        <v>29</v>
      </c>
      <c r="P16" s="14" t="s">
        <v>30</v>
      </c>
      <c r="Q16" s="25"/>
    </row>
    <row r="17" s="2" customFormat="1" ht="40" customHeight="1" spans="1:17">
      <c r="A17" s="13" t="s">
        <v>103</v>
      </c>
      <c r="B17" s="14">
        <f t="shared" si="1"/>
        <v>14</v>
      </c>
      <c r="C17" s="13" t="s">
        <v>20</v>
      </c>
      <c r="D17" s="13" t="s">
        <v>20</v>
      </c>
      <c r="E17" s="13" t="s">
        <v>104</v>
      </c>
      <c r="F17" s="13" t="s">
        <v>105</v>
      </c>
      <c r="G17" s="13" t="s">
        <v>106</v>
      </c>
      <c r="H17" s="13" t="s">
        <v>48</v>
      </c>
      <c r="I17" s="13" t="s">
        <v>20</v>
      </c>
      <c r="J17" s="23" t="s">
        <v>20</v>
      </c>
      <c r="K17" s="16" t="s">
        <v>107</v>
      </c>
      <c r="L17" s="13" t="s">
        <v>26</v>
      </c>
      <c r="M17" s="14" t="s">
        <v>27</v>
      </c>
      <c r="N17" s="14" t="s">
        <v>28</v>
      </c>
      <c r="O17" s="14" t="s">
        <v>78</v>
      </c>
      <c r="P17" s="13" t="s">
        <v>108</v>
      </c>
      <c r="Q17" s="25"/>
    </row>
    <row r="18" s="2" customFormat="1" ht="40" customHeight="1" spans="1:17">
      <c r="A18" s="13" t="s">
        <v>109</v>
      </c>
      <c r="B18" s="14">
        <f t="shared" si="1"/>
        <v>15</v>
      </c>
      <c r="C18" s="13" t="s">
        <v>20</v>
      </c>
      <c r="D18" s="13" t="s">
        <v>20</v>
      </c>
      <c r="E18" s="13" t="s">
        <v>110</v>
      </c>
      <c r="F18" s="13" t="s">
        <v>111</v>
      </c>
      <c r="G18" s="13" t="s">
        <v>112</v>
      </c>
      <c r="H18" s="13" t="s">
        <v>20</v>
      </c>
      <c r="I18" s="13" t="s">
        <v>20</v>
      </c>
      <c r="J18" s="13" t="s">
        <v>20</v>
      </c>
      <c r="K18" s="16" t="s">
        <v>113</v>
      </c>
      <c r="L18" s="13" t="s">
        <v>85</v>
      </c>
      <c r="M18" s="14" t="s">
        <v>27</v>
      </c>
      <c r="N18" s="14" t="s">
        <v>28</v>
      </c>
      <c r="O18" s="14" t="s">
        <v>78</v>
      </c>
      <c r="P18" s="13" t="s">
        <v>97</v>
      </c>
      <c r="Q18" s="25"/>
    </row>
    <row r="19" s="2" customFormat="1" ht="40" customHeight="1" spans="1:17">
      <c r="A19" s="13" t="s">
        <v>114</v>
      </c>
      <c r="B19" s="14">
        <f t="shared" si="1"/>
        <v>16</v>
      </c>
      <c r="C19" s="13" t="s">
        <v>115</v>
      </c>
      <c r="D19" s="13" t="s">
        <v>116</v>
      </c>
      <c r="E19" s="13" t="s">
        <v>117</v>
      </c>
      <c r="F19" s="13" t="s">
        <v>118</v>
      </c>
      <c r="G19" s="13" t="s">
        <v>119</v>
      </c>
      <c r="H19" s="13" t="s">
        <v>48</v>
      </c>
      <c r="I19" s="13" t="s">
        <v>120</v>
      </c>
      <c r="J19" s="23">
        <v>43727</v>
      </c>
      <c r="K19" s="16" t="s">
        <v>121</v>
      </c>
      <c r="L19" s="13" t="s">
        <v>122</v>
      </c>
      <c r="M19" s="14" t="s">
        <v>27</v>
      </c>
      <c r="N19" s="14" t="s">
        <v>28</v>
      </c>
      <c r="O19" s="14" t="s">
        <v>78</v>
      </c>
      <c r="P19" s="13" t="s">
        <v>123</v>
      </c>
      <c r="Q19" s="25"/>
    </row>
    <row r="20" s="2" customFormat="1" ht="40" customHeight="1" spans="1:17">
      <c r="A20" s="13" t="s">
        <v>124</v>
      </c>
      <c r="B20" s="14">
        <f t="shared" si="1"/>
        <v>17</v>
      </c>
      <c r="C20" s="13" t="s">
        <v>125</v>
      </c>
      <c r="D20" s="13" t="s">
        <v>126</v>
      </c>
      <c r="E20" s="13" t="s">
        <v>125</v>
      </c>
      <c r="F20" s="13" t="s">
        <v>126</v>
      </c>
      <c r="G20" s="13" t="s">
        <v>127</v>
      </c>
      <c r="H20" s="13" t="s">
        <v>20</v>
      </c>
      <c r="I20" s="13" t="s">
        <v>20</v>
      </c>
      <c r="J20" s="23">
        <v>43535</v>
      </c>
      <c r="K20" s="16" t="s">
        <v>128</v>
      </c>
      <c r="L20" s="13" t="s">
        <v>129</v>
      </c>
      <c r="M20" s="14" t="s">
        <v>27</v>
      </c>
      <c r="N20" s="14" t="s">
        <v>28</v>
      </c>
      <c r="O20" s="14" t="s">
        <v>78</v>
      </c>
      <c r="P20" s="13" t="s">
        <v>130</v>
      </c>
      <c r="Q20" s="25"/>
    </row>
    <row r="21" s="2" customFormat="1" ht="40" customHeight="1" spans="1:17">
      <c r="A21" s="14" t="s">
        <v>131</v>
      </c>
      <c r="B21" s="14">
        <f t="shared" si="1"/>
        <v>18</v>
      </c>
      <c r="C21" s="13" t="s">
        <v>20</v>
      </c>
      <c r="D21" s="13" t="s">
        <v>20</v>
      </c>
      <c r="E21" s="13" t="s">
        <v>132</v>
      </c>
      <c r="F21" s="13" t="s">
        <v>133</v>
      </c>
      <c r="G21" s="13" t="s">
        <v>134</v>
      </c>
      <c r="H21" s="13" t="s">
        <v>48</v>
      </c>
      <c r="I21" s="13" t="s">
        <v>20</v>
      </c>
      <c r="J21" s="13" t="s">
        <v>20</v>
      </c>
      <c r="K21" s="24" t="s">
        <v>135</v>
      </c>
      <c r="L21" s="14" t="s">
        <v>26</v>
      </c>
      <c r="M21" s="14" t="s">
        <v>27</v>
      </c>
      <c r="N21" s="14" t="s">
        <v>28</v>
      </c>
      <c r="O21" s="14" t="s">
        <v>136</v>
      </c>
      <c r="P21" s="14" t="s">
        <v>137</v>
      </c>
      <c r="Q21" s="25"/>
    </row>
  </sheetData>
  <sheetProtection password="CA07" sheet="1" objects="1"/>
  <autoFilter ref="A3:Q21">
    <extLst/>
  </autoFilter>
  <mergeCells count="2">
    <mergeCell ref="B1:Q1"/>
    <mergeCell ref="B2:Q2"/>
  </mergeCells>
  <conditionalFormatting sqref="A4">
    <cfRule type="duplicateValues" dxfId="0" priority="18"/>
  </conditionalFormatting>
  <conditionalFormatting sqref="A5">
    <cfRule type="duplicateValues" dxfId="0" priority="17"/>
  </conditionalFormatting>
  <conditionalFormatting sqref="A6">
    <cfRule type="duplicateValues" dxfId="0" priority="16"/>
  </conditionalFormatting>
  <conditionalFormatting sqref="A7">
    <cfRule type="duplicateValues" dxfId="0" priority="15"/>
  </conditionalFormatting>
  <conditionalFormatting sqref="A8">
    <cfRule type="duplicateValues" dxfId="0" priority="14"/>
  </conditionalFormatting>
  <conditionalFormatting sqref="A9">
    <cfRule type="duplicateValues" dxfId="0" priority="12"/>
  </conditionalFormatting>
  <conditionalFormatting sqref="A10">
    <cfRule type="duplicateValues" dxfId="0" priority="11"/>
  </conditionalFormatting>
  <conditionalFormatting sqref="A11">
    <cfRule type="duplicateValues" dxfId="0" priority="10"/>
  </conditionalFormatting>
  <conditionalFormatting sqref="A12">
    <cfRule type="duplicateValues" dxfId="0" priority="9"/>
  </conditionalFormatting>
  <conditionalFormatting sqref="A13">
    <cfRule type="duplicateValues" dxfId="0" priority="8"/>
  </conditionalFormatting>
  <conditionalFormatting sqref="A14">
    <cfRule type="duplicateValues" dxfId="0" priority="7"/>
  </conditionalFormatting>
  <conditionalFormatting sqref="A15">
    <cfRule type="duplicateValues" dxfId="0" priority="5"/>
  </conditionalFormatting>
  <conditionalFormatting sqref="A16">
    <cfRule type="duplicateValues" dxfId="0" priority="13"/>
  </conditionalFormatting>
  <conditionalFormatting sqref="A17">
    <cfRule type="duplicateValues" dxfId="0" priority="4"/>
  </conditionalFormatting>
  <conditionalFormatting sqref="A18">
    <cfRule type="duplicateValues" dxfId="0" priority="3"/>
  </conditionalFormatting>
  <conditionalFormatting sqref="A19">
    <cfRule type="duplicateValues" dxfId="0" priority="2"/>
  </conditionalFormatting>
  <conditionalFormatting sqref="A20">
    <cfRule type="duplicateValues" dxfId="0" priority="1"/>
  </conditionalFormatting>
  <conditionalFormatting sqref="A2:A3 A21:A1048576">
    <cfRule type="duplicateValues" dxfId="0" priority="225"/>
  </conditionalFormatting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2020-05-14T07:35:30Z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